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W:\PS Audit Waiver Review\Village Waivers\2025\"/>
    </mc:Choice>
  </mc:AlternateContent>
  <xr:revisionPtr revIDLastSave="0" documentId="13_ncr:1_{EA352607-B45B-4F25-9F53-D6289B97D228}" xr6:coauthVersionLast="47" xr6:coauthVersionMax="47" xr10:uidLastSave="{00000000-0000-0000-0000-000000000000}"/>
  <bookViews>
    <workbookView xWindow="-120" yWindow="-120" windowWidth="29040" windowHeight="15720" tabRatio="763" xr2:uid="{00000000-000D-0000-FFFF-FFFF00000000}"/>
  </bookViews>
  <sheets>
    <sheet name="Memo On Prescribed Form" sheetId="19" r:id="rId1"/>
    <sheet name="Useful Information" sheetId="15" r:id="rId2"/>
    <sheet name="Cover Page" sheetId="25" r:id="rId3"/>
    <sheet name="Exhibit A - Page 1" sheetId="11" r:id="rId4"/>
    <sheet name="Exhibit A - Page 1a" sheetId="23" r:id="rId5"/>
    <sheet name="Exhibit A - Page 2" sheetId="10" r:id="rId6"/>
    <sheet name="Exhibit A - Page 2a" sheetId="24" r:id="rId7"/>
    <sheet name="Schedule 1" sheetId="6" r:id="rId8"/>
    <sheet name="ICQ - NEED TO COMPLETE" sheetId="12" r:id="rId9"/>
  </sheets>
  <definedNames>
    <definedName name="_xlnm.Print_Area" localSheetId="2">'Cover Page'!$A$1:$I$39</definedName>
    <definedName name="_xlnm.Print_Area" localSheetId="8">'ICQ - NEED TO COMPLETE'!$A$1:$J$84</definedName>
    <definedName name="_xlnm.Print_Area" localSheetId="0">'Memo On Prescribed Form'!$A$1:$K$117</definedName>
    <definedName name="_xlnm.Print_Area" localSheetId="7">'Schedule 1'!$A$1:$J$49</definedName>
    <definedName name="_xlnm.Print_Area" localSheetId="1">'Useful Information'!$A$1:$B$42</definedName>
    <definedName name="_xlnm.Print_Titles" localSheetId="8">'ICQ - NEED TO COMPLETE'!$1:$6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6" l="1"/>
  <c r="A1" i="12"/>
  <c r="A1" i="24"/>
  <c r="A1" i="10"/>
  <c r="A1" i="23"/>
  <c r="A1" i="11"/>
  <c r="J33" i="24" l="1"/>
  <c r="J32" i="24"/>
  <c r="E7" i="24" l="1"/>
  <c r="D7" i="24"/>
  <c r="I7" i="24"/>
  <c r="H7" i="24"/>
  <c r="G7" i="24"/>
  <c r="F7" i="24"/>
  <c r="I35" i="24"/>
  <c r="I33" i="23" s="1"/>
  <c r="H35" i="24"/>
  <c r="H33" i="23" s="1"/>
  <c r="G35" i="24"/>
  <c r="G33" i="23" s="1"/>
  <c r="F35" i="24"/>
  <c r="F33" i="23" s="1"/>
  <c r="E35" i="24"/>
  <c r="E33" i="23" s="1"/>
  <c r="D35" i="24"/>
  <c r="D33" i="23" s="1"/>
  <c r="J34" i="24"/>
  <c r="J34" i="10" s="1"/>
  <c r="J33" i="10"/>
  <c r="J32" i="10"/>
  <c r="J31" i="24"/>
  <c r="J31" i="10" s="1"/>
  <c r="J30" i="24"/>
  <c r="J30" i="10" s="1"/>
  <c r="J29" i="24"/>
  <c r="J29" i="10" s="1"/>
  <c r="J28" i="24"/>
  <c r="J28" i="10" s="1"/>
  <c r="J27" i="24"/>
  <c r="J27" i="10" s="1"/>
  <c r="J26" i="24"/>
  <c r="J26" i="10" s="1"/>
  <c r="J25" i="24"/>
  <c r="J25" i="10" s="1"/>
  <c r="J24" i="24"/>
  <c r="J24" i="10" s="1"/>
  <c r="J22" i="24"/>
  <c r="J22" i="10" s="1"/>
  <c r="J21" i="24"/>
  <c r="J21" i="10" s="1"/>
  <c r="J20" i="24"/>
  <c r="J20" i="10" s="1"/>
  <c r="J19" i="24"/>
  <c r="J19" i="10" s="1"/>
  <c r="J18" i="24"/>
  <c r="J18" i="10" s="1"/>
  <c r="J17" i="24"/>
  <c r="J17" i="10" s="1"/>
  <c r="J16" i="24"/>
  <c r="J16" i="10" s="1"/>
  <c r="J15" i="24"/>
  <c r="J15" i="10" s="1"/>
  <c r="J14" i="24"/>
  <c r="J14" i="10" s="1"/>
  <c r="J13" i="24"/>
  <c r="J13" i="10" s="1"/>
  <c r="J12" i="24"/>
  <c r="J12" i="10" s="1"/>
  <c r="A12" i="24"/>
  <c r="A13" i="24" s="1"/>
  <c r="A14" i="24" s="1"/>
  <c r="A15" i="24" s="1"/>
  <c r="A16" i="24" s="1"/>
  <c r="A17" i="24" s="1"/>
  <c r="A18" i="24" s="1"/>
  <c r="A19" i="24" s="1"/>
  <c r="A20" i="24" s="1"/>
  <c r="A21" i="24" s="1"/>
  <c r="A22" i="24" s="1"/>
  <c r="A24" i="24" s="1"/>
  <c r="A25" i="24" s="1"/>
  <c r="A26" i="24" s="1"/>
  <c r="A27" i="24" s="1"/>
  <c r="A28" i="24" s="1"/>
  <c r="A29" i="24" s="1"/>
  <c r="A30" i="24" s="1"/>
  <c r="A31" i="24" s="1"/>
  <c r="A32" i="24" s="1"/>
  <c r="A33" i="24" s="1"/>
  <c r="A34" i="24" s="1"/>
  <c r="A35" i="24" s="1"/>
  <c r="J11" i="24"/>
  <c r="J11" i="10" s="1"/>
  <c r="I39" i="23"/>
  <c r="H39" i="23"/>
  <c r="G39" i="23"/>
  <c r="F39" i="23"/>
  <c r="E39" i="23"/>
  <c r="D39" i="23"/>
  <c r="J38" i="23"/>
  <c r="J38" i="11" s="1"/>
  <c r="J37" i="23"/>
  <c r="I31" i="23"/>
  <c r="H31" i="23"/>
  <c r="G31" i="23"/>
  <c r="F31" i="23"/>
  <c r="E31" i="23"/>
  <c r="D31" i="23"/>
  <c r="J30" i="23"/>
  <c r="J30" i="11" s="1"/>
  <c r="J29" i="23"/>
  <c r="J29" i="11" s="1"/>
  <c r="J28" i="23"/>
  <c r="J28" i="11" s="1"/>
  <c r="J27" i="23"/>
  <c r="J27" i="11" s="1"/>
  <c r="J26" i="23"/>
  <c r="J26" i="11" s="1"/>
  <c r="J25" i="23"/>
  <c r="J25" i="11" s="1"/>
  <c r="J24" i="23"/>
  <c r="J24" i="11" s="1"/>
  <c r="J23" i="23"/>
  <c r="J23" i="11" s="1"/>
  <c r="J22" i="23"/>
  <c r="J22" i="11" s="1"/>
  <c r="J21" i="23"/>
  <c r="J21" i="11" s="1"/>
  <c r="J20" i="23"/>
  <c r="J20" i="11" s="1"/>
  <c r="J19" i="23"/>
  <c r="J19" i="11" s="1"/>
  <c r="J18" i="23"/>
  <c r="J18" i="11" s="1"/>
  <c r="J17" i="23"/>
  <c r="J17" i="11" s="1"/>
  <c r="J16" i="23"/>
  <c r="J16" i="11" s="1"/>
  <c r="J15" i="23"/>
  <c r="J15" i="11" s="1"/>
  <c r="J14" i="23"/>
  <c r="J14" i="11" s="1"/>
  <c r="I13" i="23"/>
  <c r="H13" i="23"/>
  <c r="G13" i="23"/>
  <c r="F13" i="23"/>
  <c r="E13" i="23"/>
  <c r="D13" i="23"/>
  <c r="J12" i="23"/>
  <c r="J12" i="11" s="1"/>
  <c r="A12" i="23"/>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6" i="23" s="1"/>
  <c r="A37" i="23" s="1"/>
  <c r="A38" i="23" s="1"/>
  <c r="A39" i="23" s="1"/>
  <c r="J11" i="23"/>
  <c r="J11" i="11" s="1"/>
  <c r="G32" i="23" l="1"/>
  <c r="H32" i="23"/>
  <c r="J39" i="23"/>
  <c r="J31" i="23"/>
  <c r="F32" i="23"/>
  <c r="D32" i="23"/>
  <c r="J35" i="24"/>
  <c r="J37" i="11"/>
  <c r="J39" i="11" s="1"/>
  <c r="E32" i="23"/>
  <c r="I32" i="23"/>
  <c r="J13" i="23"/>
  <c r="I7" i="10"/>
  <c r="H7" i="10"/>
  <c r="G7" i="10"/>
  <c r="F7" i="10"/>
  <c r="E7" i="10"/>
  <c r="D7" i="10"/>
  <c r="D39" i="11"/>
  <c r="J17" i="6"/>
  <c r="A12" i="1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6" i="11" s="1"/>
  <c r="A37" i="11" s="1"/>
  <c r="A38" i="11" s="1"/>
  <c r="A39" i="11" s="1"/>
  <c r="I39" i="11"/>
  <c r="H39" i="11"/>
  <c r="G39" i="11"/>
  <c r="F39" i="11"/>
  <c r="E39" i="11"/>
  <c r="I13" i="11"/>
  <c r="I31" i="11"/>
  <c r="H13" i="11"/>
  <c r="H31" i="11"/>
  <c r="G13" i="11"/>
  <c r="G31" i="11"/>
  <c r="F13" i="11"/>
  <c r="F31" i="11"/>
  <c r="E13" i="11"/>
  <c r="E31" i="11"/>
  <c r="D13" i="11"/>
  <c r="D31" i="11"/>
  <c r="D35" i="10"/>
  <c r="E35" i="10"/>
  <c r="F35" i="10"/>
  <c r="G35" i="10"/>
  <c r="G34" i="23" s="1"/>
  <c r="H35" i="10"/>
  <c r="I35" i="10"/>
  <c r="A12" i="10"/>
  <c r="A13" i="10" s="1"/>
  <c r="A14" i="10" s="1"/>
  <c r="A15" i="10" s="1"/>
  <c r="A16" i="10" s="1"/>
  <c r="A17" i="10" s="1"/>
  <c r="A18" i="10" s="1"/>
  <c r="A19" i="10" s="1"/>
  <c r="A20" i="10" s="1"/>
  <c r="A21" i="10" s="1"/>
  <c r="A22" i="10" s="1"/>
  <c r="A24" i="10" s="1"/>
  <c r="A25" i="10" s="1"/>
  <c r="A26" i="10" s="1"/>
  <c r="A27" i="10" s="1"/>
  <c r="A28" i="10" s="1"/>
  <c r="A29" i="10" s="1"/>
  <c r="A30" i="10" s="1"/>
  <c r="A31" i="10" s="1"/>
  <c r="A32" i="10" s="1"/>
  <c r="A33" i="10" s="1"/>
  <c r="A34" i="10" s="1"/>
  <c r="A35" i="10" s="1"/>
  <c r="J49" i="6"/>
  <c r="J35" i="6"/>
  <c r="G32" i="11" l="1"/>
  <c r="G33" i="11"/>
  <c r="I32" i="11"/>
  <c r="E32" i="11"/>
  <c r="F32" i="11"/>
  <c r="H32" i="11"/>
  <c r="J31" i="11"/>
  <c r="G34" i="11"/>
  <c r="J35" i="10"/>
  <c r="J13" i="11"/>
  <c r="I34" i="23"/>
  <c r="I33" i="11"/>
  <c r="F33" i="11"/>
  <c r="F34" i="11" s="1"/>
  <c r="F34" i="23"/>
  <c r="E33" i="11"/>
  <c r="E34" i="23"/>
  <c r="D32" i="11"/>
  <c r="H33" i="11"/>
  <c r="H34" i="23"/>
  <c r="D33" i="11"/>
  <c r="J32" i="23"/>
  <c r="E34" i="11" l="1"/>
  <c r="I34" i="11"/>
  <c r="H34" i="11"/>
  <c r="J32" i="11"/>
  <c r="D34" i="11"/>
  <c r="J33" i="23"/>
  <c r="J33" i="11" s="1"/>
  <c r="D34" i="23"/>
  <c r="J34" i="23" s="1"/>
  <c r="J34" i="11" l="1"/>
</calcChain>
</file>

<file path=xl/sharedStrings.xml><?xml version="1.0" encoding="utf-8"?>
<sst xmlns="http://schemas.openxmlformats.org/spreadsheetml/2006/main" count="256" uniqueCount="173">
  <si>
    <t xml:space="preserve"> </t>
  </si>
  <si>
    <t>FOR THE FISCAL YEAR</t>
  </si>
  <si>
    <t>EXHIBIT A</t>
  </si>
  <si>
    <t>TOTAL</t>
  </si>
  <si>
    <t>Investments</t>
  </si>
  <si>
    <t>DISBURSEMENTS:</t>
  </si>
  <si>
    <t>Transportation</t>
  </si>
  <si>
    <t>SCHEDULE OF INVESTMENTS</t>
  </si>
  <si>
    <t>DESCRIPTION</t>
  </si>
  <si>
    <t>AMOUNT</t>
  </si>
  <si>
    <t xml:space="preserve">SCHEDULE OF OUTSTANDING DEBT </t>
  </si>
  <si>
    <t>Type of Debt</t>
  </si>
  <si>
    <t>Date of Issuance</t>
  </si>
  <si>
    <t>Interest Rate</t>
  </si>
  <si>
    <t>Final Maturity Date</t>
  </si>
  <si>
    <t>Amount Outstanding</t>
  </si>
  <si>
    <t>SCHEDULE OF INTERFUND TRANSFERS</t>
  </si>
  <si>
    <t>Transferred from</t>
  </si>
  <si>
    <t>Transferred to</t>
  </si>
  <si>
    <t>Amount</t>
  </si>
  <si>
    <t>County</t>
  </si>
  <si>
    <t>Net Cash Balance</t>
  </si>
  <si>
    <t>Personal and Real Property Taxes</t>
  </si>
  <si>
    <t>Federal Receipts</t>
  </si>
  <si>
    <t>State Receipts: Motor Vehicle Pro-Rate</t>
  </si>
  <si>
    <t>State Receipts: MIRF</t>
  </si>
  <si>
    <t>State Receipts: Highway Allocation and Incentives</t>
  </si>
  <si>
    <t>State Receipts: Motor Vehicle Fee</t>
  </si>
  <si>
    <t>State Receipts: State Aid</t>
  </si>
  <si>
    <t>State Receipts: Municipal Equalization Aid</t>
  </si>
  <si>
    <t>State Receipts: Other</t>
  </si>
  <si>
    <t>Local Receipts: Motor Vehicle Tax</t>
  </si>
  <si>
    <t>Local Receipts: Local Option Sales Tax</t>
  </si>
  <si>
    <t>Local Receipts: In Lieu of Tax</t>
  </si>
  <si>
    <t>Local Receipts: Other</t>
  </si>
  <si>
    <t>Debt Service</t>
  </si>
  <si>
    <t>Governmental:</t>
  </si>
  <si>
    <t>General Government</t>
  </si>
  <si>
    <t>Public Safety - Police &amp; Fire</t>
  </si>
  <si>
    <t>Public Health &amp; Social Services</t>
  </si>
  <si>
    <t>Culture &amp; Recreation</t>
  </si>
  <si>
    <t>Community Development</t>
  </si>
  <si>
    <t>Miscellaneous</t>
  </si>
  <si>
    <t>Business-Type Activities:</t>
  </si>
  <si>
    <t>Airport</t>
  </si>
  <si>
    <t>Nursing Home</t>
  </si>
  <si>
    <t>Hospital</t>
  </si>
  <si>
    <t>Electric Utility</t>
  </si>
  <si>
    <t>Solid Waste</t>
  </si>
  <si>
    <t>Wastewater</t>
  </si>
  <si>
    <t>Water</t>
  </si>
  <si>
    <t>Other  (Judgments, etc.)</t>
  </si>
  <si>
    <t>Public Safety - Other</t>
  </si>
  <si>
    <t>Public Works - Streets</t>
  </si>
  <si>
    <t>Public Works - Other</t>
  </si>
  <si>
    <t>Other Capital Outlay</t>
  </si>
  <si>
    <t>Capital Improvements</t>
  </si>
  <si>
    <t>Exhibit A</t>
  </si>
  <si>
    <t>(Page 2 of 2)</t>
  </si>
  <si>
    <t xml:space="preserve"> (Page 1 of 2)</t>
  </si>
  <si>
    <t>Ending Balance Consists Of:</t>
  </si>
  <si>
    <t>INTERNAL CONTROL QUESTIONNAIRE</t>
  </si>
  <si>
    <t>1.</t>
  </si>
  <si>
    <t>Yes</t>
  </si>
  <si>
    <t>No</t>
  </si>
  <si>
    <t>2.</t>
  </si>
  <si>
    <t>3.</t>
  </si>
  <si>
    <t>For each utility service provided, please disclose the accounts receivable balance at the fiscal year end.</t>
  </si>
  <si>
    <t>Utility Type</t>
  </si>
  <si>
    <t>Balance</t>
  </si>
  <si>
    <t>4.</t>
  </si>
  <si>
    <t>Number of Checks</t>
  </si>
  <si>
    <t>Total Dollar Amount</t>
  </si>
  <si>
    <t>5.</t>
  </si>
  <si>
    <t>I Want to See Descriptions on Left When Inputting Numbers in the Columns:</t>
  </si>
  <si>
    <t>The Cell Is Locked:</t>
  </si>
  <si>
    <t>Please answer the following questions as thoroughly as possible.  If additional room is needed in order to explain an answer, you may attach a sheet of paper to the back of this questionnaire.  All questions should be answered .</t>
  </si>
  <si>
    <t>Village Audit Waiver Request Form</t>
  </si>
  <si>
    <t xml:space="preserve"> VILLAGE AUDIT WAIVER REQUEST FORM</t>
  </si>
  <si>
    <t>PREPARER</t>
  </si>
  <si>
    <t>(City &amp; Zip Code)</t>
  </si>
  <si>
    <r>
      <t xml:space="preserve">Subtotal of Beginning Balance </t>
    </r>
    <r>
      <rPr>
        <sz val="8"/>
        <color indexed="8"/>
        <rFont val="Arial"/>
        <family val="2"/>
      </rPr>
      <t>(Line 1 + 2)</t>
    </r>
  </si>
  <si>
    <r>
      <t xml:space="preserve">Investments  </t>
    </r>
    <r>
      <rPr>
        <b/>
        <sz val="8"/>
        <color indexed="8"/>
        <rFont val="Arial"/>
        <family val="2"/>
      </rPr>
      <t>(Should agree to Schedule 1)</t>
    </r>
  </si>
  <si>
    <r>
      <t xml:space="preserve">Did the Village perform </t>
    </r>
    <r>
      <rPr>
        <b/>
        <u/>
        <sz val="10"/>
        <color indexed="8"/>
        <rFont val="Arial"/>
        <family val="2"/>
      </rPr>
      <t>all</t>
    </r>
    <r>
      <rPr>
        <sz val="10"/>
        <color indexed="8"/>
        <rFont val="Arial"/>
        <family val="2"/>
      </rPr>
      <t xml:space="preserve"> bank reconciliations for the fiscal year?</t>
    </r>
  </si>
  <si>
    <r>
      <t xml:space="preserve">If </t>
    </r>
    <r>
      <rPr>
        <b/>
        <sz val="10"/>
        <color indexed="8"/>
        <rFont val="Arial"/>
        <family val="2"/>
      </rPr>
      <t>Yes</t>
    </r>
    <r>
      <rPr>
        <sz val="10"/>
        <color indexed="8"/>
        <rFont val="Arial"/>
        <family val="2"/>
      </rPr>
      <t>, who conducted the bank reconciliation, how were they performed, when was this usually completed and was the board in any way involved (such as reviewing or approving)?</t>
    </r>
  </si>
  <si>
    <r>
      <t xml:space="preserve">If </t>
    </r>
    <r>
      <rPr>
        <b/>
        <sz val="10"/>
        <color indexed="8"/>
        <rFont val="Arial"/>
        <family val="2"/>
      </rPr>
      <t>No</t>
    </r>
    <r>
      <rPr>
        <sz val="10"/>
        <color indexed="8"/>
        <rFont val="Arial"/>
        <family val="2"/>
      </rPr>
      <t>, what was the reason the bank reconciliations were not performed?  What was done to compensate for not doing bank reconciliations, who did this, when was this done, and what was the board's involvement?</t>
    </r>
  </si>
  <si>
    <t>Does the Village maintain an accounts receivable listing for each utility service provided?</t>
  </si>
  <si>
    <r>
      <t xml:space="preserve">If </t>
    </r>
    <r>
      <rPr>
        <b/>
        <sz val="10"/>
        <color indexed="8"/>
        <rFont val="Arial"/>
        <family val="2"/>
      </rPr>
      <t>No</t>
    </r>
    <r>
      <rPr>
        <sz val="10"/>
        <color indexed="8"/>
        <rFont val="Arial"/>
        <family val="2"/>
      </rPr>
      <t>, explain why an accounts receivable listing is not needed.</t>
    </r>
  </si>
  <si>
    <r>
      <t xml:space="preserve">If </t>
    </r>
    <r>
      <rPr>
        <b/>
        <sz val="10"/>
        <color indexed="8"/>
        <rFont val="Arial"/>
        <family val="2"/>
      </rPr>
      <t>Yes</t>
    </r>
    <r>
      <rPr>
        <sz val="10"/>
        <color indexed="8"/>
        <rFont val="Arial"/>
        <family val="2"/>
      </rPr>
      <t>, who maintains the listing, what is the policy of the Village for late payments or no payments, and what is the board's involvement?</t>
    </r>
  </si>
  <si>
    <t>Does the Village have any checks which have been outstanding for greater than one year?</t>
  </si>
  <si>
    <r>
      <t xml:space="preserve">If </t>
    </r>
    <r>
      <rPr>
        <b/>
        <sz val="10"/>
        <color indexed="8"/>
        <rFont val="Arial"/>
        <family val="2"/>
      </rPr>
      <t>Yes</t>
    </r>
    <r>
      <rPr>
        <sz val="10"/>
        <color indexed="8"/>
        <rFont val="Arial"/>
        <family val="2"/>
      </rPr>
      <t>, please disclose the number of and the total dollar amount for these checks.</t>
    </r>
  </si>
  <si>
    <t>Were any Village funds over budget?  If so, this is a violation of State law.  Please disclose the reason why this occurred.</t>
  </si>
  <si>
    <t xml:space="preserve">Village of </t>
  </si>
  <si>
    <t>OTHER CONTACT</t>
  </si>
  <si>
    <t>Contact and Submission Information</t>
  </si>
  <si>
    <t>Auditor of Public Accounts</t>
  </si>
  <si>
    <t>PO Box 98917, Lincoln, Nebraska  68509-8917</t>
  </si>
  <si>
    <r>
      <rPr>
        <b/>
        <sz val="12"/>
        <rFont val="Arial"/>
        <family val="2"/>
      </rPr>
      <t>Telephone:</t>
    </r>
    <r>
      <rPr>
        <sz val="12"/>
        <rFont val="Arial"/>
        <family val="2"/>
      </rPr>
      <t xml:space="preserve">  (402) 471-2111                </t>
    </r>
    <r>
      <rPr>
        <b/>
        <sz val="12"/>
        <rFont val="Arial"/>
        <family val="2"/>
      </rPr>
      <t>FAX:</t>
    </r>
    <r>
      <rPr>
        <sz val="12"/>
        <rFont val="Arial"/>
        <family val="2"/>
      </rPr>
      <t xml:space="preserve">  (402) 471-3301</t>
    </r>
  </si>
  <si>
    <t xml:space="preserve">  The attached statements were prepared from the books and records of the Village.  </t>
  </si>
  <si>
    <t>State Receipts: Property Tax Credit</t>
  </si>
  <si>
    <t>Local Receipts: Nameplate Capacity Tax</t>
  </si>
  <si>
    <r>
      <t xml:space="preserve">Total Receipts </t>
    </r>
    <r>
      <rPr>
        <sz val="8"/>
        <color indexed="8"/>
        <rFont val="Arial"/>
        <family val="2"/>
      </rPr>
      <t>(Lines 4 through 20)</t>
    </r>
  </si>
  <si>
    <r>
      <t xml:space="preserve">Total Resources Available </t>
    </r>
    <r>
      <rPr>
        <sz val="8"/>
        <color indexed="8"/>
        <rFont val="Arial"/>
        <family val="2"/>
      </rPr>
      <t>(Lines 3 + 21)</t>
    </r>
  </si>
  <si>
    <r>
      <t>NOTE</t>
    </r>
    <r>
      <rPr>
        <sz val="9"/>
        <color indexed="8"/>
        <rFont val="Arial"/>
        <family val="2"/>
      </rPr>
      <t>:  Amounts on lines 24 and 28 must agree.</t>
    </r>
  </si>
  <si>
    <r>
      <t xml:space="preserve">Total Disbursements &amp; Transfers </t>
    </r>
    <r>
      <rPr>
        <sz val="8"/>
        <color indexed="8"/>
        <rFont val="Arial"/>
        <family val="2"/>
      </rPr>
      <t>(Page 2, Line 52)</t>
    </r>
  </si>
  <si>
    <t xml:space="preserve">     Subtotal of Ending Balances (Line 26 + 27)</t>
  </si>
  <si>
    <r>
      <t xml:space="preserve">TOTAL </t>
    </r>
    <r>
      <rPr>
        <b/>
        <sz val="8"/>
        <color indexed="8"/>
        <rFont val="Arial"/>
        <family val="2"/>
      </rPr>
      <t>(Should agree to Exh A Page 1, Line 27)</t>
    </r>
  </si>
  <si>
    <r>
      <t xml:space="preserve">Ending Balance </t>
    </r>
    <r>
      <rPr>
        <sz val="8"/>
        <color indexed="8"/>
        <rFont val="Arial"/>
        <family val="2"/>
      </rPr>
      <t xml:space="preserve">(Line 22 </t>
    </r>
    <r>
      <rPr>
        <b/>
        <sz val="8"/>
        <color indexed="8"/>
        <rFont val="Arial"/>
        <family val="2"/>
      </rPr>
      <t>MINUS</t>
    </r>
    <r>
      <rPr>
        <sz val="8"/>
        <color indexed="8"/>
        <rFont val="Arial"/>
        <family val="2"/>
      </rPr>
      <t xml:space="preserve"> Line 23)</t>
    </r>
  </si>
  <si>
    <r>
      <t xml:space="preserve">Total Disbursements &amp; Transfers </t>
    </r>
    <r>
      <rPr>
        <sz val="8"/>
        <color indexed="8"/>
        <rFont val="Arial"/>
        <family val="2"/>
      </rPr>
      <t>(Lines 29 through 51)</t>
    </r>
  </si>
  <si>
    <r>
      <t>(E-Mail Address)</t>
    </r>
    <r>
      <rPr>
        <b/>
        <sz val="10"/>
        <color indexed="10"/>
        <rFont val="Wingdings"/>
        <charset val="2"/>
      </rPr>
      <t>T</t>
    </r>
  </si>
  <si>
    <r>
      <rPr>
        <b/>
        <sz val="12"/>
        <color indexed="10"/>
        <rFont val="Wingdings"/>
        <charset val="2"/>
      </rPr>
      <t>T</t>
    </r>
    <r>
      <rPr>
        <sz val="12"/>
        <rFont val="Arial"/>
        <family val="2"/>
      </rPr>
      <t>NOTE:  Notification of the Approval of
this Audit Waiver Request will be sent
to the Board Chairperson via e-mail.
If no e-mail address is included for
the Board Chairperson, notification
will be mailed via the US Postal System.</t>
    </r>
  </si>
  <si>
    <t>Under the Window Menu, View Option, there is an item called Freeze Panes.  Freeze Panes allows you to tell the computer what columns and/or rows you wish to see at all times.  In most cases you will need to be in Cell D11 then choose Freeze Panes.  Freeze Panes will freeze whatever rows are above your active cell and also whatever columns are to the left of your active cell.  By choosing the option again it will turn the option off.</t>
  </si>
  <si>
    <t>We have tested this spreadsheet through various methods to help identify any problem areas and to ensure formulas are correct.  However, we cannot account for all the variables that occur with each individual Village.  If you feel there is an error in a formula please contact us immediately so we can go over the problem(s) and if necessary correct the situation.</t>
  </si>
  <si>
    <t>(Name)</t>
  </si>
  <si>
    <t>(Title / Firm Name)</t>
  </si>
  <si>
    <t>(Telephone)</t>
  </si>
  <si>
    <t>(Email Address)</t>
  </si>
  <si>
    <t>(Address)</t>
  </si>
  <si>
    <t>ENTITY OFFICIAL ADDRESS</t>
  </si>
  <si>
    <t>BOARD CHAIRPERSON</t>
  </si>
  <si>
    <t>(Website)</t>
  </si>
  <si>
    <t>For questions on this form, who should we contact (please √ one).
 Contact will be via e-mail if supplied.</t>
  </si>
  <si>
    <t>Preparer</t>
  </si>
  <si>
    <t>Other Contact</t>
  </si>
  <si>
    <t>Board Chairperson</t>
  </si>
  <si>
    <t>GENERAL 
FUND</t>
  </si>
  <si>
    <t>STREET
FUND</t>
  </si>
  <si>
    <t>"ENTER OTHER 
FUND NAME"</t>
  </si>
  <si>
    <t xml:space="preserve">Your comments or ideas to better the form are taken into consideration.  Please feel free to contact us at (402) 471-2111 with these items.  We make this available to you to Help in the filing process and wish to improve to make the spreadsheet more user friendly.  </t>
  </si>
  <si>
    <t>Passwords will not be given out.  Either the cell is locked because it contains a formula or an item which should not be changed.</t>
  </si>
  <si>
    <t>Useful Information</t>
  </si>
  <si>
    <t>Ensure the Form's statement of actual cash receipts, disbursements, and balances is completed for each Village Fund separately.</t>
  </si>
  <si>
    <t>Make sure the beginning balances equal the previous years ending balance.</t>
  </si>
  <si>
    <t>Ensure the Internal Control Questionnaire sheet is complete.  All questions need some type of response.</t>
  </si>
  <si>
    <t>If You Note Any Errors Or Have Any Problems:</t>
  </si>
  <si>
    <t xml:space="preserve"> (Page 1a of 2)</t>
  </si>
  <si>
    <t>(Page 2a of 2)</t>
  </si>
  <si>
    <r>
      <t xml:space="preserve">TOTAL    </t>
    </r>
    <r>
      <rPr>
        <b/>
        <sz val="8"/>
        <color indexed="8"/>
        <rFont val="Arial"/>
        <family val="2"/>
      </rPr>
      <t xml:space="preserve"> (Includes Total From Page 2a)</t>
    </r>
  </si>
  <si>
    <r>
      <t xml:space="preserve">TOTAL      </t>
    </r>
    <r>
      <rPr>
        <b/>
        <sz val="8"/>
        <color indexed="8"/>
        <rFont val="Arial"/>
        <family val="2"/>
      </rPr>
      <t xml:space="preserve"> (Included in Page 1's Total Column)</t>
    </r>
  </si>
  <si>
    <r>
      <t xml:space="preserve">TOTAL      </t>
    </r>
    <r>
      <rPr>
        <b/>
        <sz val="8"/>
        <color indexed="8"/>
        <rFont val="Arial"/>
        <family val="2"/>
      </rPr>
      <t xml:space="preserve"> (Included in Page 2's Total Column)</t>
    </r>
  </si>
  <si>
    <t>Transfers In of Surplus Fees</t>
  </si>
  <si>
    <t>Transfers In Other Than Surplus Fees</t>
  </si>
  <si>
    <r>
      <t>TOTAL     (</t>
    </r>
    <r>
      <rPr>
        <b/>
        <sz val="8"/>
        <color indexed="8"/>
        <rFont val="Arial"/>
        <family val="2"/>
      </rPr>
      <t>Includes Total From page 1a)</t>
    </r>
  </si>
  <si>
    <r>
      <t xml:space="preserve">Transfers In of Surplus Fees </t>
    </r>
    <r>
      <rPr>
        <sz val="8"/>
        <color indexed="8"/>
        <rFont val="Arial"/>
        <family val="2"/>
      </rPr>
      <t>(Total Should = Pg 2, Line 49)</t>
    </r>
  </si>
  <si>
    <r>
      <t xml:space="preserve">Transfers In Other Than Surplus Fees </t>
    </r>
    <r>
      <rPr>
        <sz val="8"/>
        <color indexed="8"/>
        <rFont val="Arial"/>
        <family val="2"/>
      </rPr>
      <t>(Total Should = Pg 2, Line 50)</t>
    </r>
  </si>
  <si>
    <r>
      <t xml:space="preserve">Total Disbursements &amp; Transfers </t>
    </r>
    <r>
      <rPr>
        <sz val="8"/>
        <color indexed="8"/>
        <rFont val="Arial"/>
        <family val="2"/>
      </rPr>
      <t>(Page 2a, Line 52)</t>
    </r>
  </si>
  <si>
    <r>
      <t xml:space="preserve">Transfers Out of Surplus Fees </t>
    </r>
    <r>
      <rPr>
        <b/>
        <sz val="8"/>
        <color indexed="8"/>
        <rFont val="Arial"/>
        <family val="2"/>
      </rPr>
      <t>(Total Should = Page 1, Line 19)</t>
    </r>
  </si>
  <si>
    <r>
      <t xml:space="preserve">Transfers Out Other Than Surplus Fees </t>
    </r>
    <r>
      <rPr>
        <b/>
        <sz val="8"/>
        <color indexed="8"/>
        <rFont val="Arial"/>
        <family val="2"/>
      </rPr>
      <t>(Total Should = Page 1, Line 20)</t>
    </r>
  </si>
  <si>
    <t>Transfers Out of Surplus Fees</t>
  </si>
  <si>
    <t>Transfers Out Other Than Surplus Fees</t>
  </si>
  <si>
    <r>
      <t xml:space="preserve">TOTAL </t>
    </r>
    <r>
      <rPr>
        <b/>
        <sz val="8"/>
        <color indexed="8"/>
        <rFont val="Arial"/>
        <family val="2"/>
      </rPr>
      <t>(Should agree to Exh A, Page 1 Lines 19+20 and  Page 2 Lines 49+50)</t>
    </r>
  </si>
  <si>
    <t>6.</t>
  </si>
  <si>
    <t>Are you aware of any fraud, or suspected fraud, or allegations of fraud involving the Village?</t>
  </si>
  <si>
    <r>
      <rPr>
        <b/>
        <sz val="12"/>
        <rFont val="Arial"/>
        <family val="2"/>
      </rPr>
      <t xml:space="preserve">Questions - E-Mail:  </t>
    </r>
    <r>
      <rPr>
        <u/>
        <sz val="12"/>
        <color indexed="12"/>
        <rFont val="Arial"/>
        <family val="2"/>
      </rPr>
      <t>Dakota.Christensen@nebraska.gov; Mark.Avery@nebraska.gov</t>
    </r>
  </si>
  <si>
    <r>
      <rPr>
        <b/>
        <sz val="12"/>
        <rFont val="Arial"/>
        <family val="2"/>
      </rPr>
      <t>Submit Via Website:</t>
    </r>
    <r>
      <rPr>
        <sz val="12"/>
        <color indexed="12"/>
        <rFont val="Arial"/>
        <family val="2"/>
      </rPr>
      <t xml:space="preserve"> auditors.nebraska.gov</t>
    </r>
  </si>
  <si>
    <r>
      <t xml:space="preserve">Note: </t>
    </r>
    <r>
      <rPr>
        <sz val="11"/>
        <rFont val="Times New Roman"/>
        <family val="1"/>
      </rPr>
      <t>Helpful information and answers to common questions have been included throughout this waiver request form.  This information may be considered a Guidance Document under the Administrative Procedures Act.</t>
    </r>
  </si>
  <si>
    <t>This guidance document is advisory in nature but is binding on an agency until amended by such agency. A guidance document does not include internal procedural documents that only affect the internal operations of the agency and does not impose additional requirements or penalties on regulated parties or include confidential information or rules and regulations made in accordance with the Administrative Procedure Act. If you believe that this guidance document imposes additional requirements or penalties on regulated parties, you may request a review of the document. (Neb. Rev. Stat. § 84-901.03)</t>
  </si>
  <si>
    <t>Ensure the Cover Page with Names, Address, Telephone and Email is completed.</t>
  </si>
  <si>
    <r>
      <t>NOTE:</t>
    </r>
    <r>
      <rPr>
        <sz val="10"/>
        <color indexed="8"/>
        <rFont val="Times New Roman"/>
        <family val="1"/>
      </rPr>
      <t xml:space="preserve"> If problems are noted when your completed form is filed with our office, correspondence will be sent to let you know what discrepancies were noted and what is needed to correct them.  We are available by either Phone [(402) 471-2111], Fax [(402) 471-3301], E-Mail [Dakota.Christensen@nebraska.gov; Mark.Avery@nebraska.gov], or U.S. Mail [PO Box 98917, Lincoln, NE 68509] to assist you.  If discrepancies are noted, the form will not be considered filed with our office until those discrepancies are cleared up.  </t>
    </r>
  </si>
  <si>
    <r>
      <t xml:space="preserve">Note: </t>
    </r>
    <r>
      <rPr>
        <sz val="10"/>
        <rFont val="Times New Roman"/>
        <family val="1"/>
      </rPr>
      <t xml:space="preserve">Helpful information and answers to common questions have been included throughout this waiver request form.  This information may be considered a Guidance Document under the Administrative Procedures Act.
</t>
    </r>
    <r>
      <rPr>
        <i/>
        <sz val="10"/>
        <rFont val="Times New Roman"/>
        <family val="1"/>
      </rPr>
      <t xml:space="preserve">This guidance document is advisory in nature but is binding on an agency until amended by such agency. A guidance document does not include internal procedural documents that only affect the internal operations of the agency and does not impose additional requirements or penalties on regulated parties or include confidential information or rules and regulations made in accordance with the Administrative Procedure Act. If you believe that this guidance document imposes additional requirements or penalties on regulated parties, you may request a review of the document. (Neb. Rev. Stat. § 84-901.03)
</t>
    </r>
  </si>
  <si>
    <t>Ensure all the requested information in the Memo in the "Memo on Prescribed Form" tab are included in the audit waiver filing.</t>
  </si>
  <si>
    <r>
      <t xml:space="preserve">The activity for each Village fund should be listed separately.  </t>
    </r>
    <r>
      <rPr>
        <b/>
        <sz val="9"/>
        <color indexed="8"/>
        <rFont val="Arial"/>
        <family val="2"/>
      </rPr>
      <t>See Note 7 On Memo.</t>
    </r>
  </si>
  <si>
    <t>For Fiscal Year 2025</t>
  </si>
  <si>
    <t xml:space="preserve">Ensure Board Minutes approving the Audit Waiver Request are included with the filing.  Additionally board minutes from the April 2025 meeting which includes the monthly listing of disbursement claims approved by the board must be included. </t>
  </si>
  <si>
    <t>OCTOBER 1, 2024, THROUGH SEPTEMBER 30, 2025</t>
  </si>
  <si>
    <t>SUBMIT BY DECEMBER 31, 2025. VILLAGE AUDIT WAIVER REQUESTS RECEIVED AFTER THAT DATE MAY BE DENIED.</t>
  </si>
  <si>
    <t xml:space="preserve">  They reflect all Village fund balances as of 9/30/25 and the actual transactions for all funds for the period 10/1/24 through 9/30/25, to the best of my knowledge and belief.</t>
  </si>
  <si>
    <t>STATEMENT OF CASH RECEIPTS AND DISBURSEMENTS - ALL FUNDS - FOR THE PERIOD 10/1/24 THROUGH 9/30/25</t>
  </si>
  <si>
    <t>County Treasurer Balance at October 1, 2024</t>
  </si>
  <si>
    <t>County Treasurer Balance at September 30, 2025</t>
  </si>
  <si>
    <t>AS OF SEPTEMBER 30, 2025</t>
  </si>
  <si>
    <t>FOR THE PERIOD 10/1/24 THROUGH 9/30/25</t>
  </si>
  <si>
    <t>OCTOBER 1, 2024 THROUGH SEPTEMBER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</si>
</sst>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lt;=9999999]###\-####;\(###\)\ ###\-####"/>
  </numFmts>
  <fonts count="52" x14ac:knownFonts="1">
    <font>
      <sz val="10"/>
      <name val="MS Sans Serif"/>
    </font>
    <font>
      <sz val="10"/>
      <name val="MS Sans Serif"/>
      <family val="2"/>
    </font>
    <font>
      <b/>
      <sz val="11"/>
      <color indexed="8"/>
      <name val="Arial"/>
      <family val="2"/>
    </font>
    <font>
      <sz val="10"/>
      <color indexed="8"/>
      <name val="Arial"/>
      <family val="2"/>
    </font>
    <font>
      <b/>
      <sz val="10"/>
      <color indexed="8"/>
      <name val="Arial"/>
      <family val="2"/>
    </font>
    <font>
      <b/>
      <u/>
      <sz val="10"/>
      <color indexed="8"/>
      <name val="Arial"/>
      <family val="2"/>
    </font>
    <font>
      <u/>
      <sz val="10"/>
      <color indexed="8"/>
      <name val="Arial"/>
      <family val="2"/>
    </font>
    <font>
      <sz val="14"/>
      <color indexed="8"/>
      <name val="Arial"/>
      <family val="2"/>
    </font>
    <font>
      <sz val="12"/>
      <color indexed="8"/>
      <name val="Arial"/>
      <family val="2"/>
    </font>
    <font>
      <b/>
      <sz val="8.5"/>
      <color indexed="8"/>
      <name val="MS Sans Serif"/>
      <family val="2"/>
    </font>
    <font>
      <sz val="8.5"/>
      <color indexed="8"/>
      <name val="MS Sans Serif"/>
      <family val="2"/>
    </font>
    <font>
      <sz val="8"/>
      <color indexed="8"/>
      <name val="Arial"/>
      <family val="2"/>
    </font>
    <font>
      <sz val="9"/>
      <color indexed="8"/>
      <name val="Arial"/>
      <family val="2"/>
    </font>
    <font>
      <b/>
      <i/>
      <sz val="8.5"/>
      <color indexed="8"/>
      <name val="Arial"/>
      <family val="2"/>
    </font>
    <font>
      <b/>
      <sz val="9"/>
      <color indexed="8"/>
      <name val="Arial"/>
      <family val="2"/>
    </font>
    <font>
      <b/>
      <i/>
      <sz val="9"/>
      <color indexed="8"/>
      <name val="Arial"/>
      <family val="2"/>
    </font>
    <font>
      <b/>
      <sz val="12"/>
      <color indexed="8"/>
      <name val="Arial"/>
      <family val="2"/>
    </font>
    <font>
      <sz val="10"/>
      <color indexed="8"/>
      <name val="MS Sans Serif"/>
      <family val="2"/>
    </font>
    <font>
      <sz val="12"/>
      <name val="Arial"/>
      <family val="2"/>
    </font>
    <font>
      <u/>
      <sz val="10"/>
      <name val="Arial"/>
      <family val="2"/>
    </font>
    <font>
      <u/>
      <sz val="9"/>
      <color indexed="12"/>
      <name val="MS Sans Serif"/>
      <family val="2"/>
    </font>
    <font>
      <sz val="12"/>
      <name val="MS Sans Serif"/>
      <family val="2"/>
    </font>
    <font>
      <b/>
      <sz val="16"/>
      <color indexed="8"/>
      <name val="Arial"/>
      <family val="2"/>
    </font>
    <font>
      <sz val="11"/>
      <name val="Arial"/>
      <family val="2"/>
    </font>
    <font>
      <i/>
      <sz val="10"/>
      <name val="Arial"/>
      <family val="2"/>
    </font>
    <font>
      <sz val="10"/>
      <name val="Arial"/>
      <family val="2"/>
    </font>
    <font>
      <b/>
      <sz val="12"/>
      <name val="Arial"/>
      <family val="2"/>
    </font>
    <font>
      <b/>
      <sz val="8"/>
      <color indexed="8"/>
      <name val="Arial"/>
      <family val="2"/>
    </font>
    <font>
      <b/>
      <u/>
      <sz val="9"/>
      <color indexed="8"/>
      <name val="Arial"/>
      <family val="2"/>
    </font>
    <font>
      <u/>
      <sz val="12"/>
      <color indexed="12"/>
      <name val="Arial"/>
      <family val="2"/>
    </font>
    <font>
      <i/>
      <sz val="14"/>
      <color indexed="8"/>
      <name val="Times New Roman"/>
      <family val="1"/>
    </font>
    <font>
      <b/>
      <sz val="10"/>
      <color indexed="10"/>
      <name val="Wingdings"/>
      <charset val="2"/>
    </font>
    <font>
      <b/>
      <sz val="12"/>
      <color indexed="10"/>
      <name val="Wingdings"/>
      <charset val="2"/>
    </font>
    <font>
      <b/>
      <sz val="10"/>
      <color indexed="8"/>
      <name val="Arial Black"/>
      <family val="2"/>
    </font>
    <font>
      <sz val="10"/>
      <color indexed="8"/>
      <name val="Arial Black"/>
      <family val="2"/>
    </font>
    <font>
      <b/>
      <sz val="11"/>
      <color indexed="8"/>
      <name val="Arial Black"/>
      <family val="2"/>
    </font>
    <font>
      <sz val="11"/>
      <color indexed="8"/>
      <name val="Arial Black"/>
      <family val="2"/>
    </font>
    <font>
      <sz val="12"/>
      <color theme="1"/>
      <name val="Times New Roman"/>
      <family val="2"/>
    </font>
    <font>
      <b/>
      <sz val="10"/>
      <color rgb="FFFF0000"/>
      <name val="Arial"/>
      <family val="2"/>
    </font>
    <font>
      <b/>
      <sz val="10"/>
      <color rgb="FFFF0000"/>
      <name val="MS Sans Serif"/>
      <family val="2"/>
    </font>
    <font>
      <b/>
      <i/>
      <sz val="14"/>
      <color rgb="FFFF0000"/>
      <name val="Times New Roman"/>
      <family val="1"/>
    </font>
    <font>
      <b/>
      <sz val="12"/>
      <color theme="1"/>
      <name val="Arial"/>
      <family val="2"/>
    </font>
    <font>
      <sz val="16"/>
      <color rgb="FFFF0000"/>
      <name val="Arial"/>
      <family val="2"/>
    </font>
    <font>
      <sz val="12"/>
      <color indexed="12"/>
      <name val="Arial"/>
      <family val="2"/>
    </font>
    <font>
      <sz val="11"/>
      <name val="Times New Roman"/>
      <family val="1"/>
    </font>
    <font>
      <sz val="11"/>
      <color rgb="FFFF0000"/>
      <name val="Times New Roman"/>
      <family val="1"/>
    </font>
    <font>
      <i/>
      <sz val="11"/>
      <name val="Times New Roman"/>
      <family val="1"/>
    </font>
    <font>
      <sz val="10"/>
      <name val="Times New Roman"/>
      <family val="1"/>
    </font>
    <font>
      <sz val="10"/>
      <color indexed="8"/>
      <name val="Times New Roman"/>
      <family val="1"/>
    </font>
    <font>
      <b/>
      <sz val="10"/>
      <color indexed="8"/>
      <name val="Times New Roman"/>
      <family val="1"/>
    </font>
    <font>
      <sz val="10"/>
      <color rgb="FFFF0000"/>
      <name val="Times New Roman"/>
      <family val="1"/>
    </font>
    <font>
      <i/>
      <sz val="10"/>
      <name val="Times New Roman"/>
      <family val="1"/>
    </font>
  </fonts>
  <fills count="9">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FFCCFF"/>
        <bgColor indexed="64"/>
      </patternFill>
    </fill>
    <fill>
      <patternFill patternType="solid">
        <fgColor rgb="FFFFFF66"/>
        <bgColor indexed="64"/>
      </patternFill>
    </fill>
    <fill>
      <patternFill patternType="solid">
        <fgColor rgb="FFCCECFF"/>
        <bgColor indexed="64"/>
      </patternFill>
    </fill>
    <fill>
      <patternFill patternType="solid">
        <fgColor theme="0" tint="-0.249977111117893"/>
        <bgColor indexed="64"/>
      </patternFill>
    </fill>
    <fill>
      <patternFill patternType="solid">
        <fgColor theme="9" tint="0.79998168889431442"/>
        <bgColor indexed="64"/>
      </patternFill>
    </fill>
  </fills>
  <borders count="40">
    <border>
      <left/>
      <right/>
      <top/>
      <bottom/>
      <diagonal/>
    </border>
    <border>
      <left/>
      <right/>
      <top/>
      <bottom style="thin">
        <color indexed="8"/>
      </bottom>
      <diagonal/>
    </border>
    <border>
      <left/>
      <right/>
      <top style="thin">
        <color indexed="8"/>
      </top>
      <bottom style="thin">
        <color indexed="8"/>
      </bottom>
      <diagonal/>
    </border>
    <border>
      <left/>
      <right/>
      <top/>
      <bottom style="double">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top style="thin">
        <color indexed="64"/>
      </top>
      <bottom/>
      <diagonal/>
    </border>
    <border>
      <left/>
      <right/>
      <top style="medium">
        <color indexed="64"/>
      </top>
      <bottom/>
      <diagonal/>
    </border>
    <border>
      <left/>
      <right/>
      <top style="medium">
        <color indexed="64"/>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64"/>
      </top>
      <bottom style="thin">
        <color indexed="64"/>
      </bottom>
      <diagonal/>
    </border>
    <border>
      <left style="medium">
        <color rgb="FFC00000"/>
      </left>
      <right style="medium">
        <color rgb="FFC00000"/>
      </right>
      <top style="medium">
        <color rgb="FFC00000"/>
      </top>
      <bottom style="medium">
        <color rgb="FFC00000"/>
      </bottom>
      <diagonal/>
    </border>
    <border>
      <left/>
      <right/>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indexed="64"/>
      </right>
      <top style="medium">
        <color rgb="FFC00000"/>
      </top>
      <bottom/>
      <diagonal/>
    </border>
    <border>
      <left style="medium">
        <color rgb="FFC00000"/>
      </left>
      <right style="medium">
        <color indexed="64"/>
      </right>
      <top/>
      <bottom/>
      <diagonal/>
    </border>
    <border>
      <left style="medium">
        <color rgb="FFC00000"/>
      </left>
      <right style="medium">
        <color indexed="64"/>
      </right>
      <top/>
      <bottom style="medium">
        <color rgb="FFC00000"/>
      </bottom>
      <diagonal/>
    </border>
    <border>
      <left style="medium">
        <color indexed="64"/>
      </left>
      <right/>
      <top style="medium">
        <color rgb="FFC00000"/>
      </top>
      <bottom/>
      <diagonal/>
    </border>
    <border>
      <left/>
      <right/>
      <top style="medium">
        <color rgb="FFC00000"/>
      </top>
      <bottom/>
      <diagonal/>
    </border>
    <border>
      <left/>
      <right style="medium">
        <color rgb="FFC00000"/>
      </right>
      <top style="medium">
        <color rgb="FFC00000"/>
      </top>
      <bottom/>
      <diagonal/>
    </border>
    <border>
      <left/>
      <right style="medium">
        <color rgb="FFC00000"/>
      </right>
      <top/>
      <bottom/>
      <diagonal/>
    </border>
    <border>
      <left/>
      <right style="medium">
        <color rgb="FFC00000"/>
      </right>
      <top/>
      <bottom style="medium">
        <color rgb="FFC00000"/>
      </bottom>
      <diagonal/>
    </border>
    <border>
      <left style="medium">
        <color indexed="64"/>
      </left>
      <right/>
      <top/>
      <bottom style="medium">
        <color rgb="FFC00000"/>
      </bottom>
      <diagonal/>
    </border>
    <border>
      <left style="medium">
        <color rgb="FFC00000"/>
      </left>
      <right/>
      <top/>
      <bottom/>
      <diagonal/>
    </border>
  </borders>
  <cellStyleXfs count="6">
    <xf numFmtId="0" fontId="0" fillId="0" borderId="0"/>
    <xf numFmtId="8" fontId="1" fillId="0" borderId="0" applyFont="0" applyFill="0" applyBorder="0" applyAlignment="0" applyProtection="0"/>
    <xf numFmtId="8" fontId="1" fillId="0" borderId="0" applyFont="0" applyFill="0" applyBorder="0" applyAlignment="0" applyProtection="0"/>
    <xf numFmtId="0" fontId="20" fillId="0" borderId="0" applyNumberFormat="0" applyFill="0" applyBorder="0" applyAlignment="0" applyProtection="0">
      <alignment vertical="top"/>
      <protection locked="0"/>
    </xf>
    <xf numFmtId="0" fontId="1" fillId="0" borderId="0"/>
    <xf numFmtId="0" fontId="37" fillId="0" borderId="0"/>
  </cellStyleXfs>
  <cellXfs count="200">
    <xf numFmtId="0" fontId="0" fillId="0" borderId="0" xfId="0"/>
    <xf numFmtId="0" fontId="3" fillId="0" borderId="0" xfId="0" applyFont="1"/>
    <xf numFmtId="0" fontId="3" fillId="0" borderId="0" xfId="0" applyFont="1" applyAlignment="1">
      <alignment horizontal="center"/>
    </xf>
    <xf numFmtId="0" fontId="10" fillId="0" borderId="0" xfId="0" applyFont="1"/>
    <xf numFmtId="0" fontId="10" fillId="0" borderId="0" xfId="0" applyFont="1" applyAlignment="1">
      <alignment horizontal="center"/>
    </xf>
    <xf numFmtId="43" fontId="10" fillId="0" borderId="0" xfId="0" applyNumberFormat="1" applyFont="1" applyAlignment="1">
      <alignment horizontal="center"/>
    </xf>
    <xf numFmtId="43" fontId="10" fillId="0" borderId="0" xfId="0" applyNumberFormat="1" applyFont="1" applyAlignment="1" applyProtection="1">
      <alignment horizontal="center"/>
      <protection locked="0"/>
    </xf>
    <xf numFmtId="43" fontId="10" fillId="0" borderId="0" xfId="0" applyNumberFormat="1" applyFont="1" applyAlignment="1">
      <alignment horizontal="left"/>
    </xf>
    <xf numFmtId="43" fontId="10" fillId="0" borderId="0" xfId="0" applyNumberFormat="1" applyFont="1" applyProtection="1">
      <protection locked="0"/>
    </xf>
    <xf numFmtId="8" fontId="10" fillId="0" borderId="0" xfId="1" applyFont="1" applyBorder="1" applyProtection="1">
      <protection locked="0"/>
    </xf>
    <xf numFmtId="0" fontId="13" fillId="0" borderId="0" xfId="0" applyFont="1"/>
    <xf numFmtId="43" fontId="10" fillId="0" borderId="0" xfId="0" applyNumberFormat="1" applyFont="1"/>
    <xf numFmtId="0" fontId="9" fillId="0" borderId="0" xfId="0" applyFont="1"/>
    <xf numFmtId="0" fontId="12" fillId="0" borderId="0" xfId="0" applyFont="1"/>
    <xf numFmtId="0" fontId="12" fillId="0" borderId="0" xfId="0" applyFont="1" applyAlignment="1">
      <alignment horizontal="center"/>
    </xf>
    <xf numFmtId="43" fontId="12" fillId="0" borderId="0" xfId="0" applyNumberFormat="1" applyFont="1" applyAlignment="1">
      <alignment horizontal="center"/>
    </xf>
    <xf numFmtId="0" fontId="15" fillId="0" borderId="0" xfId="0" applyFont="1"/>
    <xf numFmtId="0" fontId="5" fillId="0" borderId="0" xfId="0" applyFont="1"/>
    <xf numFmtId="0" fontId="6" fillId="0" borderId="0" xfId="0" applyFont="1"/>
    <xf numFmtId="43" fontId="3" fillId="0" borderId="0" xfId="0" applyNumberFormat="1" applyFont="1"/>
    <xf numFmtId="0" fontId="6" fillId="0" borderId="0" xfId="0" applyFont="1" applyAlignment="1">
      <alignment horizontal="center"/>
    </xf>
    <xf numFmtId="0" fontId="4" fillId="0" borderId="0" xfId="0" applyFont="1" applyAlignment="1">
      <alignment horizontal="center"/>
    </xf>
    <xf numFmtId="0" fontId="3" fillId="0" borderId="0" xfId="0" applyFont="1" applyAlignment="1" applyProtection="1">
      <alignment horizontal="left"/>
      <protection locked="0"/>
    </xf>
    <xf numFmtId="0" fontId="3" fillId="0" borderId="0" xfId="0" quotePrefix="1" applyFont="1" applyAlignment="1">
      <alignment horizontal="right"/>
    </xf>
    <xf numFmtId="0" fontId="3" fillId="0" borderId="0" xfId="0" applyFont="1" applyAlignment="1">
      <alignment horizontal="right"/>
    </xf>
    <xf numFmtId="0" fontId="3" fillId="0" borderId="0" xfId="0" applyFont="1" applyAlignment="1">
      <alignment horizontal="left"/>
    </xf>
    <xf numFmtId="0" fontId="3" fillId="0" borderId="0" xfId="0" quotePrefix="1" applyFont="1" applyAlignment="1">
      <alignment horizontal="right" vertical="center"/>
    </xf>
    <xf numFmtId="0" fontId="10" fillId="0" borderId="0" xfId="0" applyFont="1" applyAlignment="1">
      <alignment horizontal="left"/>
    </xf>
    <xf numFmtId="0" fontId="3" fillId="0" borderId="1" xfId="0" applyFont="1" applyBorder="1" applyAlignment="1">
      <alignment horizontal="center"/>
    </xf>
    <xf numFmtId="43" fontId="3" fillId="0" borderId="2" xfId="0" applyNumberFormat="1" applyFont="1" applyBorder="1" applyProtection="1">
      <protection locked="0"/>
    </xf>
    <xf numFmtId="43" fontId="3" fillId="0" borderId="3" xfId="0" applyNumberFormat="1" applyFont="1" applyBorder="1"/>
    <xf numFmtId="14" fontId="3" fillId="0" borderId="1" xfId="0" applyNumberFormat="1" applyFont="1" applyBorder="1" applyAlignment="1" applyProtection="1">
      <alignment horizontal="center"/>
      <protection locked="0"/>
    </xf>
    <xf numFmtId="10" fontId="3" fillId="0" borderId="1" xfId="0" applyNumberFormat="1" applyFont="1" applyBorder="1" applyProtection="1">
      <protection locked="0"/>
    </xf>
    <xf numFmtId="43" fontId="3" fillId="0" borderId="1" xfId="0" applyNumberFormat="1" applyFont="1" applyBorder="1" applyProtection="1">
      <protection locked="0"/>
    </xf>
    <xf numFmtId="0" fontId="2" fillId="0" borderId="0" xfId="0" applyFont="1" applyAlignment="1" applyProtection="1">
      <alignment horizontal="center"/>
      <protection hidden="1"/>
    </xf>
    <xf numFmtId="0" fontId="12" fillId="0" borderId="0" xfId="0" applyFont="1" applyAlignment="1" applyProtection="1">
      <alignment horizontal="center"/>
      <protection hidden="1"/>
    </xf>
    <xf numFmtId="0" fontId="8" fillId="0" borderId="0" xfId="0" applyFont="1" applyProtection="1">
      <protection hidden="1"/>
    </xf>
    <xf numFmtId="0" fontId="18" fillId="0" borderId="0" xfId="0" applyFont="1" applyProtection="1">
      <protection hidden="1"/>
    </xf>
    <xf numFmtId="0" fontId="25" fillId="0" borderId="0" xfId="0" applyFont="1" applyProtection="1">
      <protection hidden="1"/>
    </xf>
    <xf numFmtId="0" fontId="24" fillId="0" borderId="0" xfId="0" applyFont="1" applyAlignment="1" applyProtection="1">
      <alignment horizontal="center"/>
      <protection hidden="1"/>
    </xf>
    <xf numFmtId="0" fontId="19" fillId="0" borderId="0" xfId="0" applyFont="1" applyProtection="1">
      <protection hidden="1"/>
    </xf>
    <xf numFmtId="0" fontId="0" fillId="0" borderId="0" xfId="0" applyProtection="1">
      <protection hidden="1"/>
    </xf>
    <xf numFmtId="0" fontId="3" fillId="0" borderId="0" xfId="0" applyFont="1" applyProtection="1">
      <protection hidden="1"/>
    </xf>
    <xf numFmtId="0" fontId="21" fillId="0" borderId="0" xfId="0" applyFont="1" applyProtection="1">
      <protection hidden="1"/>
    </xf>
    <xf numFmtId="0" fontId="4" fillId="0" borderId="0" xfId="0" applyFont="1" applyProtection="1">
      <protection hidden="1"/>
    </xf>
    <xf numFmtId="0" fontId="14" fillId="0" borderId="4" xfId="0" applyFont="1" applyBorder="1" applyAlignment="1" applyProtection="1">
      <alignment horizontal="left"/>
      <protection hidden="1"/>
    </xf>
    <xf numFmtId="0" fontId="14" fillId="0" borderId="5" xfId="0" applyFont="1" applyBorder="1" applyProtection="1">
      <protection hidden="1"/>
    </xf>
    <xf numFmtId="0" fontId="12" fillId="0" borderId="6" xfId="0" applyFont="1" applyBorder="1" applyProtection="1">
      <protection hidden="1"/>
    </xf>
    <xf numFmtId="0" fontId="12" fillId="0" borderId="4" xfId="0" applyFont="1" applyBorder="1" applyAlignment="1" applyProtection="1">
      <alignment horizontal="center"/>
      <protection hidden="1"/>
    </xf>
    <xf numFmtId="0" fontId="12" fillId="0" borderId="6" xfId="0" applyFont="1" applyBorder="1" applyAlignment="1" applyProtection="1">
      <alignment horizontal="center"/>
      <protection hidden="1"/>
    </xf>
    <xf numFmtId="0" fontId="12" fillId="0" borderId="4" xfId="0" applyFont="1" applyBorder="1" applyProtection="1">
      <protection hidden="1"/>
    </xf>
    <xf numFmtId="0" fontId="12" fillId="0" borderId="5" xfId="0" applyFont="1" applyBorder="1" applyProtection="1">
      <protection hidden="1"/>
    </xf>
    <xf numFmtId="0" fontId="15" fillId="0" borderId="4" xfId="0" applyFont="1" applyBorder="1" applyProtection="1">
      <protection hidden="1"/>
    </xf>
    <xf numFmtId="0" fontId="14" fillId="0" borderId="6" xfId="0" applyFont="1" applyBorder="1" applyProtection="1">
      <protection hidden="1"/>
    </xf>
    <xf numFmtId="0" fontId="14" fillId="0" borderId="0" xfId="0" applyFont="1"/>
    <xf numFmtId="0" fontId="28" fillId="0" borderId="0" xfId="0" applyFont="1"/>
    <xf numFmtId="0" fontId="12" fillId="0" borderId="6" xfId="0" applyFont="1" applyBorder="1" applyAlignment="1" applyProtection="1">
      <alignment horizontal="left"/>
      <protection hidden="1"/>
    </xf>
    <xf numFmtId="0" fontId="14" fillId="0" borderId="6" xfId="0" applyFont="1" applyBorder="1" applyAlignment="1" applyProtection="1">
      <alignment horizontal="left"/>
      <protection hidden="1"/>
    </xf>
    <xf numFmtId="0" fontId="12" fillId="0" borderId="0" xfId="0" applyFont="1" applyProtection="1">
      <protection hidden="1"/>
    </xf>
    <xf numFmtId="0" fontId="22" fillId="0" borderId="0" xfId="0" applyFont="1" applyAlignment="1" applyProtection="1">
      <alignment horizontal="right"/>
      <protection hidden="1"/>
    </xf>
    <xf numFmtId="0" fontId="22" fillId="0" borderId="0" xfId="0" applyFont="1" applyAlignment="1" applyProtection="1">
      <alignment horizontal="left"/>
      <protection hidden="1"/>
    </xf>
    <xf numFmtId="0" fontId="22" fillId="0" borderId="0" xfId="0" applyFont="1" applyAlignment="1" applyProtection="1">
      <alignment horizontal="center"/>
      <protection hidden="1"/>
    </xf>
    <xf numFmtId="0" fontId="8" fillId="0" borderId="0" xfId="0" applyFont="1" applyAlignment="1" applyProtection="1">
      <alignment wrapText="1"/>
      <protection hidden="1"/>
    </xf>
    <xf numFmtId="0" fontId="12" fillId="2" borderId="6" xfId="0" applyFont="1" applyFill="1" applyBorder="1" applyAlignment="1">
      <alignment horizontal="center"/>
    </xf>
    <xf numFmtId="0" fontId="3" fillId="0" borderId="0" xfId="0" applyFont="1" applyAlignment="1" applyProtection="1">
      <alignment horizontal="right"/>
      <protection hidden="1"/>
    </xf>
    <xf numFmtId="43" fontId="3" fillId="0" borderId="6" xfId="0" applyNumberFormat="1" applyFont="1" applyBorder="1" applyAlignment="1" applyProtection="1">
      <alignment horizontal="center"/>
      <protection locked="0"/>
    </xf>
    <xf numFmtId="43" fontId="3" fillId="0" borderId="6" xfId="0" applyNumberFormat="1" applyFont="1" applyBorder="1" applyAlignment="1">
      <alignment horizontal="left"/>
    </xf>
    <xf numFmtId="43" fontId="3" fillId="0" borderId="6" xfId="0" applyNumberFormat="1" applyFont="1" applyBorder="1" applyAlignment="1" applyProtection="1">
      <alignment horizontal="left"/>
      <protection locked="0"/>
    </xf>
    <xf numFmtId="43" fontId="3" fillId="0" borderId="6" xfId="1" applyNumberFormat="1" applyFont="1" applyBorder="1" applyAlignment="1" applyProtection="1">
      <alignment horizontal="right"/>
    </xf>
    <xf numFmtId="43" fontId="3" fillId="0" borderId="6" xfId="0" applyNumberFormat="1" applyFont="1" applyBorder="1" applyAlignment="1">
      <alignment horizontal="right"/>
    </xf>
    <xf numFmtId="43" fontId="3" fillId="0" borderId="0" xfId="0" applyNumberFormat="1" applyFont="1" applyAlignment="1">
      <alignment horizontal="center"/>
    </xf>
    <xf numFmtId="0" fontId="3" fillId="2" borderId="6" xfId="0" applyFont="1" applyFill="1" applyBorder="1" applyAlignment="1">
      <alignment horizontal="center"/>
    </xf>
    <xf numFmtId="43" fontId="3" fillId="0" borderId="6" xfId="0" applyNumberFormat="1" applyFont="1" applyBorder="1" applyAlignment="1">
      <alignment horizontal="center"/>
    </xf>
    <xf numFmtId="8" fontId="3" fillId="0" borderId="6" xfId="1" applyFont="1" applyBorder="1" applyAlignment="1" applyProtection="1">
      <alignment horizontal="center"/>
      <protection locked="0"/>
    </xf>
    <xf numFmtId="43" fontId="3" fillId="0" borderId="6" xfId="0" applyNumberFormat="1" applyFont="1" applyBorder="1" applyAlignment="1" applyProtection="1">
      <alignment horizontal="center"/>
      <protection hidden="1"/>
    </xf>
    <xf numFmtId="0" fontId="38" fillId="0" borderId="0" xfId="0" applyFont="1" applyAlignment="1" applyProtection="1">
      <alignment horizontal="center"/>
      <protection hidden="1"/>
    </xf>
    <xf numFmtId="0" fontId="38" fillId="0" borderId="0" xfId="0" applyFont="1" applyProtection="1">
      <protection hidden="1"/>
    </xf>
    <xf numFmtId="0" fontId="34" fillId="0" borderId="1" xfId="0" applyFont="1" applyBorder="1" applyAlignment="1" applyProtection="1">
      <alignment horizontal="center"/>
      <protection locked="0"/>
    </xf>
    <xf numFmtId="0" fontId="35" fillId="0" borderId="1" xfId="0" applyFont="1" applyBorder="1" applyAlignment="1" applyProtection="1">
      <alignment horizontal="center"/>
      <protection locked="0"/>
    </xf>
    <xf numFmtId="0" fontId="36" fillId="0" borderId="1" xfId="0" applyFont="1" applyBorder="1" applyAlignment="1" applyProtection="1">
      <alignment horizontal="center"/>
      <protection locked="0"/>
    </xf>
    <xf numFmtId="44" fontId="4" fillId="0" borderId="1" xfId="0" applyNumberFormat="1" applyFont="1" applyBorder="1" applyProtection="1">
      <protection locked="0"/>
    </xf>
    <xf numFmtId="0" fontId="33" fillId="0" borderId="27" xfId="0" applyFont="1" applyBorder="1" applyAlignment="1" applyProtection="1">
      <alignment horizontal="center"/>
      <protection locked="0"/>
    </xf>
    <xf numFmtId="43" fontId="39" fillId="0" borderId="0" xfId="0" applyNumberFormat="1" applyFont="1" applyAlignment="1" applyProtection="1">
      <alignment horizontal="left"/>
      <protection hidden="1"/>
    </xf>
    <xf numFmtId="0" fontId="33" fillId="0" borderId="0" xfId="0" applyFont="1" applyAlignment="1" applyProtection="1">
      <alignment horizontal="center"/>
      <protection locked="0"/>
    </xf>
    <xf numFmtId="0" fontId="23" fillId="0" borderId="0" xfId="0" applyFont="1" applyAlignment="1" applyProtection="1">
      <alignment horizontal="center"/>
      <protection hidden="1"/>
    </xf>
    <xf numFmtId="0" fontId="18" fillId="0" borderId="0" xfId="0" applyFont="1" applyAlignment="1" applyProtection="1">
      <alignment horizontal="center"/>
      <protection locked="0"/>
    </xf>
    <xf numFmtId="0" fontId="18" fillId="0" borderId="0" xfId="0" applyFont="1" applyAlignment="1" applyProtection="1">
      <alignment horizontal="center" vertical="center"/>
      <protection locked="0"/>
    </xf>
    <xf numFmtId="0" fontId="26" fillId="0" borderId="28" xfId="0" applyFont="1" applyBorder="1" applyAlignment="1" applyProtection="1">
      <alignment horizontal="center"/>
      <protection hidden="1"/>
    </xf>
    <xf numFmtId="0" fontId="25" fillId="0" borderId="0" xfId="0" applyFont="1" applyAlignment="1" applyProtection="1">
      <alignment vertical="center"/>
      <protection hidden="1"/>
    </xf>
    <xf numFmtId="0" fontId="33" fillId="0" borderId="29" xfId="0" applyFont="1" applyBorder="1" applyAlignment="1" applyProtection="1">
      <alignment horizontal="center"/>
      <protection locked="0"/>
    </xf>
    <xf numFmtId="0" fontId="16" fillId="0" borderId="0" xfId="0" applyFont="1" applyProtection="1">
      <protection hidden="1"/>
    </xf>
    <xf numFmtId="0" fontId="22" fillId="0" borderId="0" xfId="0" applyFont="1" applyProtection="1">
      <protection hidden="1"/>
    </xf>
    <xf numFmtId="0" fontId="7" fillId="0" borderId="0" xfId="0" applyFont="1" applyProtection="1">
      <protection hidden="1"/>
    </xf>
    <xf numFmtId="0" fontId="30" fillId="0" borderId="0" xfId="0" applyFont="1" applyProtection="1">
      <protection hidden="1"/>
    </xf>
    <xf numFmtId="0" fontId="22" fillId="0" borderId="0" xfId="0" applyFont="1" applyAlignment="1" applyProtection="1">
      <alignment horizontal="center"/>
      <protection locked="0"/>
    </xf>
    <xf numFmtId="0" fontId="8" fillId="0" borderId="0" xfId="0" applyFont="1" applyAlignment="1" applyProtection="1">
      <alignment vertical="center"/>
      <protection hidden="1"/>
    </xf>
    <xf numFmtId="0" fontId="3" fillId="0" borderId="7" xfId="0" applyFont="1" applyBorder="1" applyProtection="1">
      <protection locked="0" hidden="1"/>
    </xf>
    <xf numFmtId="43" fontId="3" fillId="0" borderId="0" xfId="0" applyNumberFormat="1" applyFont="1" applyAlignment="1" applyProtection="1">
      <alignment horizontal="center"/>
      <protection locked="0"/>
    </xf>
    <xf numFmtId="8" fontId="3" fillId="0" borderId="0" xfId="1" applyFont="1" applyBorder="1" applyAlignment="1" applyProtection="1">
      <alignment horizontal="center"/>
      <protection locked="0"/>
    </xf>
    <xf numFmtId="49" fontId="18" fillId="0" borderId="0" xfId="0" applyNumberFormat="1" applyFont="1" applyAlignment="1" applyProtection="1">
      <alignment horizontal="center" vertical="center"/>
      <protection locked="0"/>
    </xf>
    <xf numFmtId="164" fontId="18" fillId="0" borderId="0" xfId="0" applyNumberFormat="1" applyFont="1" applyAlignment="1" applyProtection="1">
      <alignment horizontal="center" vertical="center"/>
      <protection locked="0"/>
    </xf>
    <xf numFmtId="0" fontId="8" fillId="0" borderId="0" xfId="0" applyFont="1" applyAlignment="1" applyProtection="1">
      <alignment vertical="center" wrapText="1"/>
      <protection hidden="1"/>
    </xf>
    <xf numFmtId="0" fontId="47" fillId="0" borderId="0" xfId="0" applyFont="1"/>
    <xf numFmtId="0" fontId="47" fillId="3" borderId="0" xfId="0" quotePrefix="1" applyFont="1" applyFill="1" applyAlignment="1">
      <alignment horizontal="left"/>
    </xf>
    <xf numFmtId="0" fontId="48" fillId="3" borderId="0" xfId="0" applyFont="1" applyFill="1" applyAlignment="1">
      <alignment horizontal="justify"/>
    </xf>
    <xf numFmtId="0" fontId="47" fillId="0" borderId="0" xfId="0" quotePrefix="1" applyFont="1" applyAlignment="1">
      <alignment horizontal="center"/>
    </xf>
    <xf numFmtId="0" fontId="48" fillId="0" borderId="0" xfId="0" applyFont="1" applyAlignment="1">
      <alignment horizontal="justify"/>
    </xf>
    <xf numFmtId="0" fontId="50" fillId="0" borderId="0" xfId="0" applyFont="1" applyAlignment="1">
      <alignment vertical="top" wrapText="1"/>
    </xf>
    <xf numFmtId="0" fontId="51" fillId="0" borderId="0" xfId="0" applyFont="1" applyAlignment="1">
      <alignment vertical="top" wrapText="1"/>
    </xf>
    <xf numFmtId="0" fontId="48" fillId="3" borderId="0" xfId="0" applyFont="1" applyFill="1" applyAlignment="1">
      <alignment horizontal="justify" vertical="top"/>
    </xf>
    <xf numFmtId="0" fontId="45" fillId="0" borderId="0" xfId="0" applyFont="1" applyAlignment="1">
      <alignment horizontal="left" vertical="top" wrapText="1"/>
    </xf>
    <xf numFmtId="0" fontId="46" fillId="0" borderId="0" xfId="0" applyFont="1" applyAlignment="1">
      <alignment horizontal="left" vertical="top" wrapText="1"/>
    </xf>
    <xf numFmtId="0" fontId="47" fillId="0" borderId="0" xfId="0" quotePrefix="1" applyFont="1" applyAlignment="1">
      <alignment horizontal="center"/>
    </xf>
    <xf numFmtId="0" fontId="48" fillId="0" borderId="0" xfId="0" applyFont="1" applyAlignment="1">
      <alignment horizontal="left" wrapText="1"/>
    </xf>
    <xf numFmtId="0" fontId="47" fillId="0" borderId="0" xfId="0" applyFont="1" applyAlignment="1">
      <alignment horizontal="center"/>
    </xf>
    <xf numFmtId="0" fontId="49" fillId="0" borderId="0" xfId="0" applyFont="1" applyAlignment="1">
      <alignment horizontal="left"/>
    </xf>
    <xf numFmtId="0" fontId="48" fillId="0" borderId="0" xfId="0" applyFont="1" applyAlignment="1">
      <alignment horizontal="left" vertical="top" wrapText="1"/>
    </xf>
    <xf numFmtId="0" fontId="49" fillId="0" borderId="0" xfId="0" applyFont="1" applyAlignment="1">
      <alignment horizontal="center"/>
    </xf>
    <xf numFmtId="0" fontId="50" fillId="0" borderId="0" xfId="0" applyFont="1" applyAlignment="1">
      <alignment horizontal="justify" vertical="top" wrapText="1"/>
    </xf>
    <xf numFmtId="0" fontId="51" fillId="0" borderId="0" xfId="0" applyFont="1" applyAlignment="1">
      <alignment horizontal="justify" vertical="top" wrapText="1"/>
    </xf>
    <xf numFmtId="0" fontId="49" fillId="0" borderId="0" xfId="0" applyFont="1" applyAlignment="1">
      <alignment horizontal="left" wrapText="1"/>
    </xf>
    <xf numFmtId="0" fontId="24" fillId="0" borderId="12" xfId="0" applyFont="1" applyBorder="1" applyAlignment="1" applyProtection="1">
      <alignment horizontal="center"/>
      <protection hidden="1"/>
    </xf>
    <xf numFmtId="0" fontId="42" fillId="2" borderId="30" xfId="0" applyFont="1" applyFill="1" applyBorder="1" applyAlignment="1" applyProtection="1">
      <alignment horizontal="center" vertical="center" wrapText="1"/>
      <protection hidden="1"/>
    </xf>
    <xf numFmtId="0" fontId="42" fillId="2" borderId="31" xfId="0" applyFont="1" applyFill="1" applyBorder="1" applyAlignment="1" applyProtection="1">
      <alignment horizontal="center" vertical="center" wrapText="1"/>
      <protection hidden="1"/>
    </xf>
    <xf numFmtId="0" fontId="42" fillId="2" borderId="39" xfId="0" applyFont="1" applyFill="1" applyBorder="1" applyAlignment="1" applyProtection="1">
      <alignment horizontal="center" vertical="center" wrapText="1"/>
      <protection hidden="1"/>
    </xf>
    <xf numFmtId="0" fontId="42" fillId="2" borderId="32" xfId="0" applyFont="1" applyFill="1" applyBorder="1" applyAlignment="1" applyProtection="1">
      <alignment horizontal="center" vertical="center" wrapText="1"/>
      <protection hidden="1"/>
    </xf>
    <xf numFmtId="0" fontId="18" fillId="0" borderId="33" xfId="0" applyFont="1" applyBorder="1" applyAlignment="1" applyProtection="1">
      <alignment horizontal="center"/>
      <protection hidden="1"/>
    </xf>
    <xf numFmtId="0" fontId="18" fillId="0" borderId="34" xfId="0" applyFont="1" applyBorder="1" applyAlignment="1" applyProtection="1">
      <alignment horizontal="center"/>
      <protection hidden="1"/>
    </xf>
    <xf numFmtId="0" fontId="18" fillId="8" borderId="34" xfId="0" applyFont="1" applyFill="1" applyBorder="1" applyAlignment="1" applyProtection="1">
      <alignment horizontal="center" vertical="center" wrapText="1"/>
      <protection hidden="1"/>
    </xf>
    <xf numFmtId="0" fontId="18" fillId="8" borderId="35" xfId="0" applyFont="1" applyFill="1" applyBorder="1" applyAlignment="1" applyProtection="1">
      <alignment horizontal="center" vertical="center" wrapText="1"/>
      <protection hidden="1"/>
    </xf>
    <xf numFmtId="0" fontId="18" fillId="8" borderId="0" xfId="0" applyFont="1" applyFill="1" applyAlignment="1" applyProtection="1">
      <alignment horizontal="center" vertical="center" wrapText="1"/>
      <protection hidden="1"/>
    </xf>
    <xf numFmtId="0" fontId="18" fillId="8" borderId="36" xfId="0" applyFont="1" applyFill="1" applyBorder="1" applyAlignment="1" applyProtection="1">
      <alignment horizontal="center" vertical="center" wrapText="1"/>
      <protection hidden="1"/>
    </xf>
    <xf numFmtId="0" fontId="18" fillId="8" borderId="28" xfId="0" applyFont="1" applyFill="1" applyBorder="1" applyAlignment="1" applyProtection="1">
      <alignment horizontal="center" vertical="center" wrapText="1"/>
      <protection hidden="1"/>
    </xf>
    <xf numFmtId="0" fontId="18" fillId="8" borderId="37" xfId="0" applyFont="1" applyFill="1" applyBorder="1" applyAlignment="1" applyProtection="1">
      <alignment horizontal="center" vertical="center" wrapText="1"/>
      <protection hidden="1"/>
    </xf>
    <xf numFmtId="0" fontId="18" fillId="0" borderId="13" xfId="0" applyFont="1" applyBorder="1" applyAlignment="1" applyProtection="1">
      <alignment horizontal="center"/>
      <protection hidden="1"/>
    </xf>
    <xf numFmtId="0" fontId="18" fillId="0" borderId="0" xfId="0" applyFont="1" applyAlignment="1" applyProtection="1">
      <alignment horizontal="center"/>
      <protection hidden="1"/>
    </xf>
    <xf numFmtId="0" fontId="43" fillId="0" borderId="0" xfId="3" applyFont="1" applyFill="1" applyBorder="1" applyAlignment="1" applyProtection="1">
      <alignment horizontal="center" wrapText="1"/>
      <protection hidden="1"/>
    </xf>
    <xf numFmtId="0" fontId="29" fillId="0" borderId="38" xfId="3" applyFont="1" applyFill="1" applyBorder="1" applyAlignment="1" applyProtection="1">
      <alignment horizontal="center" wrapText="1"/>
      <protection hidden="1"/>
    </xf>
    <xf numFmtId="0" fontId="29" fillId="0" borderId="28" xfId="3" applyFont="1" applyFill="1" applyBorder="1" applyAlignment="1" applyProtection="1">
      <alignment horizontal="center" wrapText="1"/>
      <protection hidden="1"/>
    </xf>
    <xf numFmtId="0" fontId="18" fillId="0" borderId="11" xfId="0" applyFont="1" applyBorder="1" applyAlignment="1" applyProtection="1">
      <alignment horizontal="center" vertical="center"/>
      <protection locked="0"/>
    </xf>
    <xf numFmtId="0" fontId="18" fillId="0" borderId="11" xfId="0" applyFont="1" applyBorder="1" applyAlignment="1" applyProtection="1">
      <alignment horizontal="center"/>
      <protection locked="0"/>
    </xf>
    <xf numFmtId="0" fontId="18" fillId="0" borderId="26" xfId="0" applyFont="1" applyBorder="1" applyAlignment="1" applyProtection="1">
      <alignment horizontal="center" vertical="center"/>
      <protection locked="0"/>
    </xf>
    <xf numFmtId="49" fontId="18" fillId="0" borderId="0" xfId="0" applyNumberFormat="1" applyFont="1" applyAlignment="1" applyProtection="1">
      <alignment horizontal="center" vertical="center"/>
      <protection locked="0"/>
    </xf>
    <xf numFmtId="164" fontId="18" fillId="0" borderId="0" xfId="0" applyNumberFormat="1" applyFont="1" applyAlignment="1" applyProtection="1">
      <alignment horizontal="center" vertical="center"/>
      <protection locked="0"/>
    </xf>
    <xf numFmtId="0" fontId="41" fillId="5" borderId="9" xfId="0" applyFont="1" applyFill="1" applyBorder="1" applyAlignment="1" applyProtection="1">
      <alignment horizontal="center"/>
      <protection hidden="1"/>
    </xf>
    <xf numFmtId="0" fontId="41" fillId="5" borderId="10" xfId="0" applyFont="1" applyFill="1" applyBorder="1" applyAlignment="1" applyProtection="1">
      <alignment horizontal="center"/>
      <protection hidden="1"/>
    </xf>
    <xf numFmtId="0" fontId="41" fillId="6" borderId="9" xfId="0" applyFont="1" applyFill="1" applyBorder="1" applyAlignment="1" applyProtection="1">
      <alignment horizontal="center"/>
      <protection hidden="1"/>
    </xf>
    <xf numFmtId="0" fontId="41" fillId="6" borderId="16" xfId="0" applyFont="1" applyFill="1" applyBorder="1" applyAlignment="1" applyProtection="1">
      <alignment horizontal="center"/>
      <protection hidden="1"/>
    </xf>
    <xf numFmtId="0" fontId="41" fillId="7" borderId="9" xfId="0" applyFont="1" applyFill="1" applyBorder="1" applyAlignment="1" applyProtection="1">
      <alignment horizontal="center"/>
      <protection hidden="1"/>
    </xf>
    <xf numFmtId="0" fontId="41" fillId="7" borderId="10" xfId="0" applyFont="1" applyFill="1" applyBorder="1" applyAlignment="1" applyProtection="1">
      <alignment horizontal="center"/>
      <protection hidden="1"/>
    </xf>
    <xf numFmtId="0" fontId="24" fillId="0" borderId="0" xfId="0" applyFont="1" applyAlignment="1" applyProtection="1">
      <alignment horizontal="center"/>
      <protection hidden="1"/>
    </xf>
    <xf numFmtId="0" fontId="8" fillId="7" borderId="13" xfId="0" applyFont="1" applyFill="1" applyBorder="1" applyAlignment="1" applyProtection="1">
      <alignment horizontal="left" vertical="center"/>
      <protection hidden="1"/>
    </xf>
    <xf numFmtId="0" fontId="8" fillId="7" borderId="0" xfId="0" applyFont="1" applyFill="1" applyAlignment="1" applyProtection="1">
      <alignment horizontal="left" vertical="center"/>
      <protection hidden="1"/>
    </xf>
    <xf numFmtId="0" fontId="24" fillId="0" borderId="14" xfId="0" applyFont="1" applyBorder="1" applyAlignment="1" applyProtection="1">
      <alignment horizontal="center"/>
      <protection hidden="1"/>
    </xf>
    <xf numFmtId="0" fontId="18" fillId="0" borderId="15" xfId="0" applyFont="1" applyBorder="1" applyAlignment="1" applyProtection="1">
      <alignment horizontal="center" vertical="center"/>
      <protection locked="0"/>
    </xf>
    <xf numFmtId="164" fontId="18" fillId="0" borderId="8" xfId="0" applyNumberFormat="1" applyFont="1" applyBorder="1" applyAlignment="1" applyProtection="1">
      <alignment horizontal="center" vertical="center"/>
      <protection locked="0"/>
    </xf>
    <xf numFmtId="0" fontId="8" fillId="5" borderId="13" xfId="0" applyFont="1" applyFill="1" applyBorder="1" applyAlignment="1" applyProtection="1">
      <alignment vertical="center"/>
      <protection hidden="1"/>
    </xf>
    <xf numFmtId="0" fontId="8" fillId="5" borderId="0" xfId="0" applyFont="1" applyFill="1" applyAlignment="1" applyProtection="1">
      <alignment vertical="center"/>
      <protection hidden="1"/>
    </xf>
    <xf numFmtId="0" fontId="8" fillId="6" borderId="13" xfId="0" applyFont="1" applyFill="1" applyBorder="1" applyAlignment="1" applyProtection="1">
      <alignment horizontal="left" vertical="center"/>
      <protection hidden="1"/>
    </xf>
    <xf numFmtId="0" fontId="8" fillId="6" borderId="0" xfId="0" applyFont="1" applyFill="1" applyAlignment="1" applyProtection="1">
      <alignment horizontal="left" vertical="center"/>
      <protection hidden="1"/>
    </xf>
    <xf numFmtId="0" fontId="3" fillId="0" borderId="0" xfId="0" applyFont="1" applyProtection="1">
      <protection hidden="1"/>
    </xf>
    <xf numFmtId="0" fontId="8" fillId="0" borderId="0" xfId="0" applyFont="1" applyAlignment="1" applyProtection="1">
      <alignment horizontal="left" vertical="top" wrapText="1"/>
      <protection hidden="1"/>
    </xf>
    <xf numFmtId="0" fontId="8" fillId="0" borderId="0" xfId="0" applyFont="1" applyAlignment="1" applyProtection="1">
      <alignment vertical="center" wrapText="1"/>
      <protection hidden="1"/>
    </xf>
    <xf numFmtId="0" fontId="41" fillId="4" borderId="9" xfId="0" applyFont="1" applyFill="1" applyBorder="1" applyAlignment="1" applyProtection="1">
      <alignment horizontal="center"/>
      <protection hidden="1"/>
    </xf>
    <xf numFmtId="0" fontId="41" fillId="4" borderId="10" xfId="0" applyFont="1" applyFill="1" applyBorder="1" applyAlignment="1" applyProtection="1">
      <alignment horizontal="center"/>
      <protection hidden="1"/>
    </xf>
    <xf numFmtId="0" fontId="16" fillId="0" borderId="0" xfId="4" applyFont="1" applyAlignment="1" applyProtection="1">
      <alignment horizontal="center" vertical="center" wrapText="1"/>
      <protection hidden="1"/>
    </xf>
    <xf numFmtId="0" fontId="22" fillId="0" borderId="8" xfId="0" applyFont="1" applyBorder="1" applyAlignment="1" applyProtection="1">
      <alignment horizontal="center"/>
      <protection locked="0"/>
    </xf>
    <xf numFmtId="0" fontId="22" fillId="0" borderId="0" xfId="0" applyFont="1" applyAlignment="1" applyProtection="1">
      <alignment horizontal="center"/>
      <protection hidden="1"/>
    </xf>
    <xf numFmtId="0" fontId="7" fillId="0" borderId="0" xfId="0" applyFont="1" applyAlignment="1" applyProtection="1">
      <alignment horizontal="center"/>
      <protection hidden="1"/>
    </xf>
    <xf numFmtId="0" fontId="40" fillId="0" borderId="0" xfId="0" applyFont="1" applyAlignment="1" applyProtection="1">
      <alignment horizontal="center"/>
      <protection hidden="1"/>
    </xf>
    <xf numFmtId="0" fontId="14" fillId="0" borderId="0" xfId="0" applyFont="1" applyAlignment="1">
      <alignment horizontal="center" wrapText="1"/>
    </xf>
    <xf numFmtId="0" fontId="16" fillId="0" borderId="0" xfId="0" applyFont="1" applyAlignment="1" applyProtection="1">
      <alignment horizontal="center"/>
      <protection hidden="1"/>
    </xf>
    <xf numFmtId="0" fontId="4" fillId="0" borderId="0" xfId="0" applyFont="1" applyAlignment="1">
      <alignment horizontal="center"/>
    </xf>
    <xf numFmtId="0" fontId="14" fillId="0" borderId="17" xfId="0" applyFont="1" applyBorder="1" applyAlignment="1">
      <alignment horizontal="center" wrapText="1"/>
    </xf>
    <xf numFmtId="0" fontId="14" fillId="0" borderId="18" xfId="0" applyFont="1" applyBorder="1" applyAlignment="1">
      <alignment horizontal="center" wrapText="1"/>
    </xf>
    <xf numFmtId="0" fontId="14" fillId="0" borderId="17" xfId="0" quotePrefix="1" applyFont="1" applyBorder="1" applyAlignment="1" applyProtection="1">
      <alignment horizontal="center" wrapText="1"/>
      <protection locked="0"/>
    </xf>
    <xf numFmtId="0" fontId="14" fillId="0" borderId="18" xfId="0" applyFont="1" applyBorder="1" applyAlignment="1" applyProtection="1">
      <alignment horizontal="center" wrapText="1"/>
      <protection locked="0"/>
    </xf>
    <xf numFmtId="0" fontId="12" fillId="0" borderId="0" xfId="0" applyFont="1" applyAlignment="1" applyProtection="1">
      <alignment horizontal="center"/>
      <protection hidden="1"/>
    </xf>
    <xf numFmtId="0" fontId="16" fillId="0" borderId="0" xfId="0" applyFont="1" applyAlignment="1">
      <alignment horizontal="center"/>
    </xf>
    <xf numFmtId="0" fontId="3" fillId="0" borderId="1" xfId="0"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3" fillId="0" borderId="2"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0" xfId="0" quotePrefix="1" applyFont="1" applyAlignment="1">
      <alignment horizontal="left" wrapText="1"/>
    </xf>
    <xf numFmtId="0" fontId="3" fillId="0" borderId="0" xfId="0" applyFont="1" applyAlignment="1">
      <alignment horizontal="left" wrapText="1"/>
    </xf>
    <xf numFmtId="0" fontId="3" fillId="0" borderId="19" xfId="0" applyFont="1" applyBorder="1" applyAlignment="1" applyProtection="1">
      <alignment vertical="top" wrapText="1"/>
      <protection locked="0"/>
    </xf>
    <xf numFmtId="0" fontId="17" fillId="0" borderId="20" xfId="0" applyFont="1" applyBorder="1" applyAlignment="1" applyProtection="1">
      <alignment vertical="top" wrapText="1"/>
      <protection locked="0"/>
    </xf>
    <xf numFmtId="0" fontId="17" fillId="0" borderId="21" xfId="0" applyFont="1" applyBorder="1" applyAlignment="1" applyProtection="1">
      <alignment vertical="top" wrapText="1"/>
      <protection locked="0"/>
    </xf>
    <xf numFmtId="0" fontId="17" fillId="0" borderId="22" xfId="0" applyFont="1" applyBorder="1" applyAlignment="1" applyProtection="1">
      <alignment vertical="top" wrapText="1"/>
      <protection locked="0"/>
    </xf>
    <xf numFmtId="0" fontId="17" fillId="0" borderId="0" xfId="0" applyFont="1" applyAlignment="1" applyProtection="1">
      <alignment vertical="top" wrapText="1"/>
      <protection locked="0"/>
    </xf>
    <xf numFmtId="0" fontId="17" fillId="0" borderId="23" xfId="0" applyFont="1" applyBorder="1" applyAlignment="1" applyProtection="1">
      <alignment vertical="top" wrapText="1"/>
      <protection locked="0"/>
    </xf>
    <xf numFmtId="0" fontId="17" fillId="0" borderId="24" xfId="0" applyFont="1" applyBorder="1" applyAlignment="1" applyProtection="1">
      <alignment vertical="top" wrapText="1"/>
      <protection locked="0"/>
    </xf>
    <xf numFmtId="0" fontId="17" fillId="0" borderId="1" xfId="0" applyFont="1" applyBorder="1" applyAlignment="1" applyProtection="1">
      <alignment vertical="top" wrapText="1"/>
      <protection locked="0"/>
    </xf>
    <xf numFmtId="0" fontId="17" fillId="0" borderId="25" xfId="0" applyFont="1" applyBorder="1" applyAlignment="1" applyProtection="1">
      <alignment vertical="top" wrapText="1"/>
      <protection locked="0"/>
    </xf>
    <xf numFmtId="0" fontId="3" fillId="0" borderId="0" xfId="0" applyFont="1" applyAlignment="1">
      <alignment vertical="top" wrapText="1"/>
    </xf>
    <xf numFmtId="44" fontId="3" fillId="0" borderId="2" xfId="0" applyNumberFormat="1" applyFont="1" applyBorder="1" applyAlignment="1" applyProtection="1">
      <alignment horizontal="right"/>
      <protection locked="0"/>
    </xf>
    <xf numFmtId="0" fontId="3" fillId="0" borderId="0" xfId="0" applyFont="1" applyAlignment="1">
      <alignment horizontal="left" vertical="center" wrapText="1"/>
    </xf>
    <xf numFmtId="0" fontId="3" fillId="0" borderId="0" xfId="0" applyFont="1" applyAlignment="1">
      <alignment horizontal="center"/>
    </xf>
    <xf numFmtId="0" fontId="3" fillId="0" borderId="0" xfId="0" applyFont="1" applyAlignment="1">
      <alignment horizontal="left"/>
    </xf>
  </cellXfs>
  <cellStyles count="6">
    <cellStyle name="Currency" xfId="1" builtinId="4"/>
    <cellStyle name="Currency 2" xfId="2" xr:uid="{00000000-0005-0000-0000-000001000000}"/>
    <cellStyle name="Hyperlink" xfId="3" builtinId="8"/>
    <cellStyle name="Normal" xfId="0" builtinId="0"/>
    <cellStyle name="Normal 2" xfId="4" xr:uid="{00000000-0005-0000-0000-000004000000}"/>
    <cellStyle name="Normal 3"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58094</xdr:colOff>
      <xdr:row>44</xdr:row>
      <xdr:rowOff>143889</xdr:rowOff>
    </xdr:to>
    <xdr:pic>
      <xdr:nvPicPr>
        <xdr:cNvPr id="3" name="Picture 2">
          <a:extLst>
            <a:ext uri="{FF2B5EF4-FFF2-40B4-BE49-F238E27FC236}">
              <a16:creationId xmlns:a16="http://schemas.microsoft.com/office/drawing/2014/main" id="{A959F62D-D24C-CE9A-47E3-3F53EAE70AC4}"/>
            </a:ext>
          </a:extLst>
        </xdr:cNvPr>
        <xdr:cNvPicPr>
          <a:picLocks noChangeAspect="1"/>
        </xdr:cNvPicPr>
      </xdr:nvPicPr>
      <xdr:blipFill>
        <a:blip xmlns:r="http://schemas.openxmlformats.org/officeDocument/2006/relationships" r:embed="rId1"/>
        <a:stretch>
          <a:fillRect/>
        </a:stretch>
      </xdr:blipFill>
      <xdr:spPr>
        <a:xfrm>
          <a:off x="0" y="0"/>
          <a:ext cx="6763694" cy="7268589"/>
        </a:xfrm>
        <a:prstGeom prst="rect">
          <a:avLst/>
        </a:prstGeom>
      </xdr:spPr>
    </xdr:pic>
    <xdr:clientData/>
  </xdr:twoCellAnchor>
  <xdr:twoCellAnchor editAs="oneCell">
    <xdr:from>
      <xdr:col>0</xdr:col>
      <xdr:colOff>123825</xdr:colOff>
      <xdr:row>44</xdr:row>
      <xdr:rowOff>47625</xdr:rowOff>
    </xdr:from>
    <xdr:to>
      <xdr:col>10</xdr:col>
      <xdr:colOff>553361</xdr:colOff>
      <xdr:row>96</xdr:row>
      <xdr:rowOff>134550</xdr:rowOff>
    </xdr:to>
    <xdr:pic>
      <xdr:nvPicPr>
        <xdr:cNvPr id="4" name="Picture 3">
          <a:extLst>
            <a:ext uri="{FF2B5EF4-FFF2-40B4-BE49-F238E27FC236}">
              <a16:creationId xmlns:a16="http://schemas.microsoft.com/office/drawing/2014/main" id="{A1736343-E8DD-0AD6-3BA7-9900496BFE59}"/>
            </a:ext>
          </a:extLst>
        </xdr:cNvPr>
        <xdr:cNvPicPr>
          <a:picLocks noChangeAspect="1"/>
        </xdr:cNvPicPr>
      </xdr:nvPicPr>
      <xdr:blipFill rotWithShape="1">
        <a:blip xmlns:r="http://schemas.openxmlformats.org/officeDocument/2006/relationships" r:embed="rId2"/>
        <a:srcRect t="1108"/>
        <a:stretch>
          <a:fillRect/>
        </a:stretch>
      </xdr:blipFill>
      <xdr:spPr>
        <a:xfrm>
          <a:off x="123825" y="7172325"/>
          <a:ext cx="6525536" cy="8507025"/>
        </a:xfrm>
        <a:prstGeom prst="rect">
          <a:avLst/>
        </a:prstGeom>
      </xdr:spPr>
    </xdr:pic>
    <xdr:clientData/>
  </xdr:twoCellAnchor>
  <xdr:twoCellAnchor editAs="oneCell">
    <xdr:from>
      <xdr:col>0</xdr:col>
      <xdr:colOff>142875</xdr:colOff>
      <xdr:row>96</xdr:row>
      <xdr:rowOff>104775</xdr:rowOff>
    </xdr:from>
    <xdr:to>
      <xdr:col>10</xdr:col>
      <xdr:colOff>458095</xdr:colOff>
      <xdr:row>112</xdr:row>
      <xdr:rowOff>152784</xdr:rowOff>
    </xdr:to>
    <xdr:pic>
      <xdr:nvPicPr>
        <xdr:cNvPr id="6" name="Picture 5">
          <a:extLst>
            <a:ext uri="{FF2B5EF4-FFF2-40B4-BE49-F238E27FC236}">
              <a16:creationId xmlns:a16="http://schemas.microsoft.com/office/drawing/2014/main" id="{5BE1E4F7-32CD-8920-18CB-D305A983289B}"/>
            </a:ext>
          </a:extLst>
        </xdr:cNvPr>
        <xdr:cNvPicPr>
          <a:picLocks noChangeAspect="1"/>
        </xdr:cNvPicPr>
      </xdr:nvPicPr>
      <xdr:blipFill rotWithShape="1">
        <a:blip xmlns:r="http://schemas.openxmlformats.org/officeDocument/2006/relationships" r:embed="rId3"/>
        <a:srcRect t="4152"/>
        <a:stretch>
          <a:fillRect/>
        </a:stretch>
      </xdr:blipFill>
      <xdr:spPr>
        <a:xfrm>
          <a:off x="142875" y="15344775"/>
          <a:ext cx="6347720" cy="258800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ebraska.gov/auditor/FileUpload/index.cgi?audit=1" TargetMode="External"/><Relationship Id="rId2" Type="http://schemas.openxmlformats.org/officeDocument/2006/relationships/hyperlink" Target="mailto:dakota.christensen@nebraska.gov" TargetMode="External"/><Relationship Id="rId1" Type="http://schemas.openxmlformats.org/officeDocument/2006/relationships/hyperlink" Target="mailto:Mark.Avery@nebraska.gov"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M1:Z10"/>
  <sheetViews>
    <sheetView showGridLines="0" tabSelected="1" zoomScaleNormal="100" workbookViewId="0">
      <selection activeCell="S93" sqref="S93"/>
    </sheetView>
  </sheetViews>
  <sheetFormatPr defaultRowHeight="12.75" x14ac:dyDescent="0.2"/>
  <sheetData>
    <row r="1" spans="13:26" x14ac:dyDescent="0.2">
      <c r="M1" s="110" t="s">
        <v>155</v>
      </c>
      <c r="N1" s="110"/>
      <c r="O1" s="110"/>
      <c r="P1" s="110"/>
      <c r="Q1" s="110"/>
      <c r="R1" s="110"/>
      <c r="S1" s="110"/>
      <c r="T1" s="110"/>
      <c r="U1" s="110"/>
      <c r="V1" s="110"/>
      <c r="W1" s="110"/>
      <c r="X1" s="110"/>
      <c r="Y1" s="110"/>
      <c r="Z1" s="110"/>
    </row>
    <row r="2" spans="13:26" x14ac:dyDescent="0.2">
      <c r="M2" s="110"/>
      <c r="N2" s="110"/>
      <c r="O2" s="110"/>
      <c r="P2" s="110"/>
      <c r="Q2" s="110"/>
      <c r="R2" s="110"/>
      <c r="S2" s="110"/>
      <c r="T2" s="110"/>
      <c r="U2" s="110"/>
      <c r="V2" s="110"/>
      <c r="W2" s="110"/>
      <c r="X2" s="110"/>
      <c r="Y2" s="110"/>
      <c r="Z2" s="110"/>
    </row>
    <row r="3" spans="13:26" x14ac:dyDescent="0.2">
      <c r="M3" s="110"/>
      <c r="N3" s="110"/>
      <c r="O3" s="110"/>
      <c r="P3" s="110"/>
      <c r="Q3" s="110"/>
      <c r="R3" s="110"/>
      <c r="S3" s="110"/>
      <c r="T3" s="110"/>
      <c r="U3" s="110"/>
      <c r="V3" s="110"/>
      <c r="W3" s="110"/>
      <c r="X3" s="110"/>
      <c r="Y3" s="110"/>
      <c r="Z3" s="110"/>
    </row>
    <row r="5" spans="13:26" x14ac:dyDescent="0.2">
      <c r="M5" s="111" t="s">
        <v>156</v>
      </c>
      <c r="N5" s="111"/>
      <c r="O5" s="111"/>
      <c r="P5" s="111"/>
      <c r="Q5" s="111"/>
      <c r="R5" s="111"/>
      <c r="S5" s="111"/>
      <c r="T5" s="111"/>
      <c r="U5" s="111"/>
      <c r="V5" s="111"/>
      <c r="W5" s="111"/>
      <c r="X5" s="111"/>
      <c r="Y5" s="111"/>
      <c r="Z5" s="111"/>
    </row>
    <row r="6" spans="13:26" x14ac:dyDescent="0.2">
      <c r="M6" s="111"/>
      <c r="N6" s="111"/>
      <c r="O6" s="111"/>
      <c r="P6" s="111"/>
      <c r="Q6" s="111"/>
      <c r="R6" s="111"/>
      <c r="S6" s="111"/>
      <c r="T6" s="111"/>
      <c r="U6" s="111"/>
      <c r="V6" s="111"/>
      <c r="W6" s="111"/>
      <c r="X6" s="111"/>
      <c r="Y6" s="111"/>
      <c r="Z6" s="111"/>
    </row>
    <row r="7" spans="13:26" x14ac:dyDescent="0.2">
      <c r="M7" s="111"/>
      <c r="N7" s="111"/>
      <c r="O7" s="111"/>
      <c r="P7" s="111"/>
      <c r="Q7" s="111"/>
      <c r="R7" s="111"/>
      <c r="S7" s="111"/>
      <c r="T7" s="111"/>
      <c r="U7" s="111"/>
      <c r="V7" s="111"/>
      <c r="W7" s="111"/>
      <c r="X7" s="111"/>
      <c r="Y7" s="111"/>
      <c r="Z7" s="111"/>
    </row>
    <row r="8" spans="13:26" x14ac:dyDescent="0.2">
      <c r="M8" s="111"/>
      <c r="N8" s="111"/>
      <c r="O8" s="111"/>
      <c r="P8" s="111"/>
      <c r="Q8" s="111"/>
      <c r="R8" s="111"/>
      <c r="S8" s="111"/>
      <c r="T8" s="111"/>
      <c r="U8" s="111"/>
      <c r="V8" s="111"/>
      <c r="W8" s="111"/>
      <c r="X8" s="111"/>
      <c r="Y8" s="111"/>
      <c r="Z8" s="111"/>
    </row>
    <row r="9" spans="13:26" x14ac:dyDescent="0.2">
      <c r="M9" s="111"/>
      <c r="N9" s="111"/>
      <c r="O9" s="111"/>
      <c r="P9" s="111"/>
      <c r="Q9" s="111"/>
      <c r="R9" s="111"/>
      <c r="S9" s="111"/>
      <c r="T9" s="111"/>
      <c r="U9" s="111"/>
      <c r="V9" s="111"/>
      <c r="W9" s="111"/>
      <c r="X9" s="111"/>
      <c r="Y9" s="111"/>
      <c r="Z9" s="111"/>
    </row>
    <row r="10" spans="13:26" x14ac:dyDescent="0.2">
      <c r="M10" s="111"/>
      <c r="N10" s="111"/>
      <c r="O10" s="111"/>
      <c r="P10" s="111"/>
      <c r="Q10" s="111"/>
      <c r="R10" s="111"/>
      <c r="S10" s="111"/>
      <c r="T10" s="111"/>
      <c r="U10" s="111"/>
      <c r="V10" s="111"/>
      <c r="W10" s="111"/>
      <c r="X10" s="111"/>
      <c r="Y10" s="111"/>
      <c r="Z10" s="111"/>
    </row>
  </sheetData>
  <sheetProtection algorithmName="SHA-512" hashValue="FguWjC9UN7ivuc1GIGGtFWfF9o9ppwW3iO1uymTiWrEQeEfyCYy6TgN9ggL6A6G2lrmvhg4YBwJV1YtH4QWWQQ==" saltValue="U24MhKlYWh/W0tog3bnt5w==" spinCount="100000" sheet="1" objects="1" scenarios="1" selectLockedCells="1" selectUnlockedCells="1"/>
  <mergeCells count="2">
    <mergeCell ref="M1:Z3"/>
    <mergeCell ref="M5:Z10"/>
  </mergeCells>
  <printOptions horizontalCentered="1"/>
  <pageMargins left="0.7" right="0.7" top="0.75" bottom="0.75" header="0.3" footer="0.3"/>
  <pageSetup scale="84" fitToHeight="2" orientation="portrait" r:id="rId1"/>
  <rowBreaks count="1" manualBreakCount="1">
    <brk id="63"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2"/>
  <sheetViews>
    <sheetView workbookViewId="0">
      <selection activeCell="A28" sqref="A28:B28"/>
    </sheetView>
  </sheetViews>
  <sheetFormatPr defaultRowHeight="12.75" x14ac:dyDescent="0.2"/>
  <cols>
    <col min="1" max="1" width="5.28515625" style="102" customWidth="1"/>
    <col min="2" max="2" width="88.140625" style="102" customWidth="1"/>
    <col min="3" max="16384" width="9.140625" style="102"/>
  </cols>
  <sheetData>
    <row r="1" spans="1:2" x14ac:dyDescent="0.2">
      <c r="A1" s="117" t="s">
        <v>77</v>
      </c>
      <c r="B1" s="117"/>
    </row>
    <row r="2" spans="1:2" x14ac:dyDescent="0.2">
      <c r="A2" s="117" t="s">
        <v>162</v>
      </c>
      <c r="B2" s="117"/>
    </row>
    <row r="3" spans="1:2" x14ac:dyDescent="0.2">
      <c r="A3" s="117" t="s">
        <v>130</v>
      </c>
      <c r="B3" s="117"/>
    </row>
    <row r="4" spans="1:2" ht="14.25" customHeight="1" x14ac:dyDescent="0.2">
      <c r="A4" s="114"/>
      <c r="B4" s="114"/>
    </row>
    <row r="5" spans="1:2" x14ac:dyDescent="0.2">
      <c r="A5" s="103">
        <v>1</v>
      </c>
      <c r="B5" s="104" t="s">
        <v>157</v>
      </c>
    </row>
    <row r="6" spans="1:2" ht="6.75" customHeight="1" x14ac:dyDescent="0.2">
      <c r="A6" s="114"/>
      <c r="B6" s="114"/>
    </row>
    <row r="7" spans="1:2" ht="24.75" customHeight="1" x14ac:dyDescent="0.2">
      <c r="A7" s="103">
        <v>2</v>
      </c>
      <c r="B7" s="104" t="s">
        <v>131</v>
      </c>
    </row>
    <row r="8" spans="1:2" ht="6.75" customHeight="1" x14ac:dyDescent="0.2">
      <c r="A8" s="112"/>
      <c r="B8" s="112"/>
    </row>
    <row r="9" spans="1:2" x14ac:dyDescent="0.2">
      <c r="A9" s="103">
        <v>3</v>
      </c>
      <c r="B9" s="104" t="s">
        <v>132</v>
      </c>
    </row>
    <row r="10" spans="1:2" ht="6.75" customHeight="1" x14ac:dyDescent="0.2">
      <c r="A10" s="112"/>
      <c r="B10" s="112"/>
    </row>
    <row r="11" spans="1:2" ht="38.25" x14ac:dyDescent="0.2">
      <c r="A11" s="103">
        <v>5</v>
      </c>
      <c r="B11" s="104" t="s">
        <v>163</v>
      </c>
    </row>
    <row r="12" spans="1:2" ht="6.75" customHeight="1" x14ac:dyDescent="0.2">
      <c r="A12" s="112"/>
      <c r="B12" s="112"/>
    </row>
    <row r="13" spans="1:2" ht="28.5" customHeight="1" x14ac:dyDescent="0.2">
      <c r="A13" s="103">
        <v>6</v>
      </c>
      <c r="B13" s="109" t="s">
        <v>160</v>
      </c>
    </row>
    <row r="14" spans="1:2" ht="6.75" customHeight="1" x14ac:dyDescent="0.2">
      <c r="A14" s="105"/>
      <c r="B14" s="105"/>
    </row>
    <row r="15" spans="1:2" ht="15.75" customHeight="1" x14ac:dyDescent="0.2">
      <c r="A15" s="103">
        <v>7</v>
      </c>
      <c r="B15" s="104" t="s">
        <v>133</v>
      </c>
    </row>
    <row r="16" spans="1:2" ht="14.25" customHeight="1" x14ac:dyDescent="0.2">
      <c r="A16" s="114"/>
      <c r="B16" s="114"/>
    </row>
    <row r="17" spans="1:14" x14ac:dyDescent="0.2">
      <c r="A17" s="115" t="s">
        <v>74</v>
      </c>
      <c r="B17" s="115"/>
    </row>
    <row r="18" spans="1:14" ht="53.25" customHeight="1" x14ac:dyDescent="0.2">
      <c r="A18" s="116" t="s">
        <v>111</v>
      </c>
      <c r="B18" s="116"/>
    </row>
    <row r="19" spans="1:14" x14ac:dyDescent="0.2">
      <c r="A19" s="114"/>
      <c r="B19" s="114"/>
    </row>
    <row r="20" spans="1:14" x14ac:dyDescent="0.2">
      <c r="A20" s="115" t="s">
        <v>75</v>
      </c>
      <c r="B20" s="115"/>
    </row>
    <row r="21" spans="1:14" ht="24" customHeight="1" x14ac:dyDescent="0.2">
      <c r="A21" s="113" t="s">
        <v>129</v>
      </c>
      <c r="B21" s="113"/>
    </row>
    <row r="22" spans="1:14" x14ac:dyDescent="0.2">
      <c r="A22" s="114"/>
      <c r="B22" s="114"/>
    </row>
    <row r="23" spans="1:14" x14ac:dyDescent="0.2">
      <c r="A23" s="115" t="s">
        <v>134</v>
      </c>
      <c r="B23" s="115"/>
    </row>
    <row r="24" spans="1:14" ht="44.25" customHeight="1" x14ac:dyDescent="0.2">
      <c r="A24" s="116" t="s">
        <v>112</v>
      </c>
      <c r="B24" s="116"/>
    </row>
    <row r="25" spans="1:14" x14ac:dyDescent="0.2">
      <c r="A25" s="114"/>
      <c r="B25" s="114"/>
    </row>
    <row r="26" spans="1:14" ht="39.75" customHeight="1" x14ac:dyDescent="0.2">
      <c r="A26" s="113" t="s">
        <v>128</v>
      </c>
      <c r="B26" s="113"/>
    </row>
    <row r="27" spans="1:14" x14ac:dyDescent="0.2">
      <c r="A27" s="114"/>
      <c r="B27" s="114"/>
    </row>
    <row r="28" spans="1:14" ht="69" customHeight="1" x14ac:dyDescent="0.2">
      <c r="A28" s="120" t="s">
        <v>158</v>
      </c>
      <c r="B28" s="120"/>
    </row>
    <row r="29" spans="1:14" x14ac:dyDescent="0.2">
      <c r="B29" s="106"/>
    </row>
    <row r="30" spans="1:14" x14ac:dyDescent="0.2">
      <c r="B30" s="106"/>
    </row>
    <row r="31" spans="1:14" ht="12.75" customHeight="1" x14ac:dyDescent="0.2">
      <c r="A31" s="118" t="s">
        <v>159</v>
      </c>
      <c r="B31" s="118"/>
      <c r="C31" s="107"/>
      <c r="D31" s="107"/>
      <c r="E31" s="107"/>
      <c r="F31" s="107"/>
      <c r="G31" s="107"/>
      <c r="H31" s="107"/>
      <c r="I31" s="107"/>
      <c r="J31" s="107"/>
      <c r="K31" s="107"/>
      <c r="L31" s="107"/>
      <c r="M31" s="107"/>
      <c r="N31" s="107"/>
    </row>
    <row r="32" spans="1:14" ht="12.75" customHeight="1" x14ac:dyDescent="0.2">
      <c r="A32" s="118"/>
      <c r="B32" s="118"/>
      <c r="C32" s="107"/>
      <c r="D32" s="107"/>
      <c r="E32" s="107"/>
      <c r="F32" s="107"/>
      <c r="G32" s="107"/>
      <c r="H32" s="107"/>
      <c r="I32" s="107"/>
      <c r="J32" s="107"/>
      <c r="K32" s="107"/>
      <c r="L32" s="107"/>
      <c r="M32" s="107"/>
      <c r="N32" s="107"/>
    </row>
    <row r="33" spans="1:14" ht="12.75" customHeight="1" x14ac:dyDescent="0.2">
      <c r="A33" s="118"/>
      <c r="B33" s="118"/>
      <c r="C33" s="107"/>
      <c r="D33" s="107"/>
      <c r="E33" s="107"/>
      <c r="F33" s="107"/>
      <c r="G33" s="107"/>
      <c r="H33" s="107"/>
      <c r="I33" s="107"/>
      <c r="J33" s="107"/>
      <c r="K33" s="107"/>
      <c r="L33" s="107"/>
      <c r="M33" s="107"/>
      <c r="N33" s="107"/>
    </row>
    <row r="34" spans="1:14" ht="12.75" customHeight="1" x14ac:dyDescent="0.2">
      <c r="A34" s="118"/>
      <c r="B34" s="118"/>
      <c r="C34" s="107"/>
      <c r="D34" s="107"/>
      <c r="E34" s="107"/>
      <c r="F34" s="107"/>
      <c r="G34" s="107"/>
      <c r="H34" s="107"/>
      <c r="I34" s="107"/>
      <c r="J34" s="107"/>
      <c r="K34" s="107"/>
      <c r="L34" s="107"/>
      <c r="M34" s="107"/>
      <c r="N34" s="107"/>
    </row>
    <row r="35" spans="1:14" ht="12.75" customHeight="1" x14ac:dyDescent="0.2">
      <c r="A35" s="118"/>
      <c r="B35" s="118"/>
      <c r="C35" s="107"/>
      <c r="D35" s="107"/>
      <c r="E35" s="107"/>
      <c r="F35" s="107"/>
      <c r="G35" s="107"/>
      <c r="H35" s="107"/>
      <c r="I35" s="107"/>
      <c r="J35" s="107"/>
      <c r="K35" s="107"/>
      <c r="L35" s="107"/>
      <c r="M35" s="107"/>
      <c r="N35" s="107"/>
    </row>
    <row r="36" spans="1:14" ht="12.75" customHeight="1" x14ac:dyDescent="0.2">
      <c r="A36" s="118"/>
      <c r="B36" s="118"/>
      <c r="C36" s="107"/>
      <c r="D36" s="107"/>
      <c r="E36" s="107"/>
      <c r="F36" s="107"/>
      <c r="G36" s="107"/>
      <c r="H36" s="107"/>
      <c r="I36" s="107"/>
      <c r="J36" s="107"/>
      <c r="K36" s="107"/>
      <c r="L36" s="107"/>
      <c r="M36" s="107"/>
      <c r="N36" s="107"/>
    </row>
    <row r="37" spans="1:14" ht="12.75" customHeight="1" x14ac:dyDescent="0.2">
      <c r="A37" s="118"/>
      <c r="B37" s="118"/>
      <c r="C37" s="107"/>
      <c r="D37" s="107"/>
      <c r="E37" s="107"/>
      <c r="F37" s="107"/>
      <c r="G37" s="107"/>
      <c r="H37" s="107"/>
      <c r="I37" s="107"/>
      <c r="J37" s="107"/>
      <c r="K37" s="107"/>
      <c r="L37" s="107"/>
      <c r="M37" s="107"/>
      <c r="N37" s="107"/>
    </row>
    <row r="38" spans="1:14" ht="12.75" customHeight="1" x14ac:dyDescent="0.2">
      <c r="A38" s="118"/>
      <c r="B38" s="118"/>
      <c r="C38" s="107"/>
      <c r="D38" s="107"/>
      <c r="E38" s="107"/>
      <c r="F38" s="107"/>
      <c r="G38" s="107"/>
      <c r="H38" s="107"/>
      <c r="I38" s="107"/>
      <c r="J38" s="107"/>
      <c r="K38" s="107"/>
      <c r="L38" s="107"/>
      <c r="M38" s="107"/>
      <c r="N38" s="107"/>
    </row>
    <row r="39" spans="1:14" ht="12.75" customHeight="1" x14ac:dyDescent="0.2">
      <c r="A39" s="118"/>
      <c r="B39" s="118"/>
      <c r="C39" s="107"/>
      <c r="D39" s="107"/>
      <c r="E39" s="107"/>
      <c r="F39" s="107"/>
      <c r="G39" s="107"/>
      <c r="H39" s="107"/>
      <c r="I39" s="107"/>
      <c r="J39" s="107"/>
      <c r="K39" s="107"/>
      <c r="L39" s="107"/>
      <c r="M39" s="107"/>
      <c r="N39" s="107"/>
    </row>
    <row r="40" spans="1:14" ht="12" customHeight="1" x14ac:dyDescent="0.2">
      <c r="A40" s="118"/>
      <c r="B40" s="118"/>
      <c r="C40" s="107"/>
      <c r="D40" s="107"/>
      <c r="E40" s="107"/>
      <c r="F40" s="107"/>
      <c r="G40" s="107"/>
      <c r="H40" s="107"/>
      <c r="I40" s="107"/>
      <c r="J40" s="107"/>
      <c r="K40" s="107"/>
      <c r="L40" s="107"/>
      <c r="M40" s="107"/>
      <c r="N40" s="107"/>
    </row>
    <row r="42" spans="1:14" ht="12.75" customHeight="1" x14ac:dyDescent="0.2">
      <c r="A42" s="119"/>
      <c r="B42" s="119"/>
      <c r="C42" s="108"/>
      <c r="D42" s="108"/>
      <c r="E42" s="108"/>
      <c r="F42" s="108"/>
      <c r="G42" s="108"/>
      <c r="H42" s="108"/>
      <c r="I42" s="108"/>
      <c r="J42" s="108"/>
      <c r="K42" s="108"/>
      <c r="L42" s="108"/>
      <c r="M42" s="108"/>
      <c r="N42" s="108"/>
    </row>
  </sheetData>
  <sheetProtection algorithmName="SHA-512" hashValue="onkav/l7Obn0X4kgGM4E6D1jO7yi9xKGM/NmveUX6Rq4BVgk8iR5qJ3Q++ucRg6wVo/1PUQt6w4bQ69HVngjUw==" saltValue="2NuypQTmIDO6C/FgftVnDQ==" spinCount="100000" sheet="1" objects="1" scenarios="1" selectLockedCells="1" selectUnlockedCells="1"/>
  <mergeCells count="23">
    <mergeCell ref="A31:B40"/>
    <mergeCell ref="A42:B42"/>
    <mergeCell ref="A28:B28"/>
    <mergeCell ref="A16:B16"/>
    <mergeCell ref="A17:B17"/>
    <mergeCell ref="A18:B18"/>
    <mergeCell ref="A21:B21"/>
    <mergeCell ref="A22:B22"/>
    <mergeCell ref="A19:B19"/>
    <mergeCell ref="A1:B1"/>
    <mergeCell ref="A2:B2"/>
    <mergeCell ref="A3:B3"/>
    <mergeCell ref="A4:B4"/>
    <mergeCell ref="A6:B6"/>
    <mergeCell ref="A8:B8"/>
    <mergeCell ref="A10:B10"/>
    <mergeCell ref="A12:B12"/>
    <mergeCell ref="A26:B26"/>
    <mergeCell ref="A27:B27"/>
    <mergeCell ref="A20:B20"/>
    <mergeCell ref="A23:B23"/>
    <mergeCell ref="A24:B24"/>
    <mergeCell ref="A25:B25"/>
  </mergeCells>
  <phoneticPr fontId="0" type="noConversion"/>
  <printOptions horizontalCentered="1"/>
  <pageMargins left="0.5" right="0.5" top="0.5" bottom="0.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64"/>
  <sheetViews>
    <sheetView workbookViewId="0">
      <selection activeCell="A13" sqref="A13:B13"/>
    </sheetView>
  </sheetViews>
  <sheetFormatPr defaultRowHeight="12.75" x14ac:dyDescent="0.2"/>
  <cols>
    <col min="1" max="2" width="24.7109375" style="42" customWidth="1"/>
    <col min="3" max="3" width="4.7109375" style="42" customWidth="1"/>
    <col min="4" max="4" width="24.7109375" style="42" customWidth="1"/>
    <col min="5" max="5" width="4.7109375" style="42" customWidth="1"/>
    <col min="6" max="6" width="20.7109375" style="42" customWidth="1"/>
    <col min="7" max="7" width="4.7109375" style="42" customWidth="1"/>
    <col min="8" max="9" width="24.7109375" style="42" customWidth="1"/>
    <col min="10" max="10" width="4.7109375" style="42" customWidth="1"/>
    <col min="11" max="11" width="20.7109375" style="42" customWidth="1"/>
    <col min="12" max="12" width="18.28515625" style="42" customWidth="1"/>
    <col min="13" max="13" width="5.7109375" style="42" customWidth="1"/>
    <col min="14" max="16384" width="9.140625" style="42"/>
  </cols>
  <sheetData>
    <row r="1" spans="1:13" ht="21" thickBot="1" x14ac:dyDescent="0.35">
      <c r="A1" s="59" t="s">
        <v>92</v>
      </c>
      <c r="B1" s="166"/>
      <c r="C1" s="166"/>
      <c r="D1" s="166"/>
      <c r="E1" s="94"/>
      <c r="G1" s="166"/>
      <c r="H1" s="166"/>
      <c r="I1" s="60" t="s">
        <v>20</v>
      </c>
      <c r="M1" s="35"/>
    </row>
    <row r="2" spans="1:13" ht="20.25" x14ac:dyDescent="0.3">
      <c r="A2" s="60"/>
      <c r="I2" s="61"/>
      <c r="J2" s="34"/>
      <c r="K2" s="34"/>
      <c r="L2" s="34"/>
      <c r="M2" s="35"/>
    </row>
    <row r="3" spans="1:13" ht="20.25" x14ac:dyDescent="0.3">
      <c r="A3" s="167" t="s">
        <v>78</v>
      </c>
      <c r="B3" s="167"/>
      <c r="C3" s="167"/>
      <c r="D3" s="167"/>
      <c r="E3" s="167"/>
      <c r="F3" s="167"/>
      <c r="G3" s="167"/>
      <c r="H3" s="167"/>
      <c r="I3" s="167"/>
      <c r="J3" s="91"/>
      <c r="K3" s="91"/>
      <c r="L3" s="91"/>
    </row>
    <row r="4" spans="1:13" ht="18" x14ac:dyDescent="0.25">
      <c r="A4" s="168" t="s">
        <v>164</v>
      </c>
      <c r="B4" s="168"/>
      <c r="C4" s="168"/>
      <c r="D4" s="168"/>
      <c r="E4" s="168"/>
      <c r="F4" s="168"/>
      <c r="G4" s="168"/>
      <c r="H4" s="168"/>
      <c r="I4" s="168"/>
      <c r="J4" s="92"/>
      <c r="K4" s="92"/>
      <c r="L4" s="92"/>
    </row>
    <row r="5" spans="1:13" ht="19.5" x14ac:dyDescent="0.35">
      <c r="A5" s="169" t="s">
        <v>165</v>
      </c>
      <c r="B5" s="169"/>
      <c r="C5" s="169"/>
      <c r="D5" s="169"/>
      <c r="E5" s="169"/>
      <c r="F5" s="169"/>
      <c r="G5" s="169"/>
      <c r="H5" s="169"/>
      <c r="I5" s="169"/>
      <c r="J5" s="93"/>
      <c r="K5" s="93"/>
      <c r="L5" s="93"/>
    </row>
    <row r="6" spans="1:13" x14ac:dyDescent="0.2">
      <c r="A6" s="160"/>
      <c r="B6" s="160"/>
      <c r="C6" s="160"/>
      <c r="D6" s="160"/>
      <c r="E6" s="160"/>
      <c r="F6" s="160"/>
      <c r="G6" s="160"/>
      <c r="H6" s="160"/>
      <c r="I6" s="160"/>
    </row>
    <row r="7" spans="1:13" ht="15.75" customHeight="1" x14ac:dyDescent="0.2">
      <c r="A7" s="161" t="s">
        <v>98</v>
      </c>
      <c r="B7" s="161"/>
      <c r="C7" s="161"/>
      <c r="D7" s="161"/>
      <c r="E7" s="161"/>
      <c r="F7" s="161"/>
      <c r="G7" s="161"/>
      <c r="H7" s="161"/>
      <c r="I7" s="161"/>
    </row>
    <row r="8" spans="1:13" ht="34.5" customHeight="1" x14ac:dyDescent="0.2">
      <c r="A8" s="162" t="s">
        <v>166</v>
      </c>
      <c r="B8" s="162"/>
      <c r="C8" s="162"/>
      <c r="D8" s="162"/>
      <c r="E8" s="162"/>
      <c r="F8" s="162"/>
      <c r="G8" s="162"/>
      <c r="H8" s="162"/>
      <c r="I8" s="162"/>
      <c r="J8" s="101"/>
      <c r="K8" s="101"/>
      <c r="L8" s="101"/>
    </row>
    <row r="9" spans="1:13" ht="15.75" thickBot="1" x14ac:dyDescent="0.25">
      <c r="H9" s="62"/>
      <c r="I9" s="62"/>
    </row>
    <row r="10" spans="1:13" ht="13.5" hidden="1" thickBot="1" x14ac:dyDescent="0.25"/>
    <row r="11" spans="1:13" ht="15.75" hidden="1" thickBot="1" x14ac:dyDescent="0.35">
      <c r="A11" s="64"/>
      <c r="B11" s="89"/>
      <c r="C11" s="83"/>
      <c r="D11" s="83"/>
      <c r="E11" s="83"/>
      <c r="F11" s="83"/>
      <c r="I11" s="81"/>
      <c r="L11" s="81"/>
    </row>
    <row r="12" spans="1:13" ht="18" customHeight="1" thickBot="1" x14ac:dyDescent="0.3">
      <c r="A12" s="163" t="s">
        <v>118</v>
      </c>
      <c r="B12" s="164"/>
      <c r="C12" s="84"/>
      <c r="D12" s="165" t="s">
        <v>121</v>
      </c>
      <c r="E12" s="165"/>
      <c r="F12" s="165"/>
      <c r="G12" s="165"/>
      <c r="H12" s="165"/>
      <c r="I12" s="165"/>
    </row>
    <row r="13" spans="1:13" ht="24" customHeight="1" x14ac:dyDescent="0.2">
      <c r="A13" s="139"/>
      <c r="B13" s="139"/>
      <c r="C13" s="84"/>
      <c r="D13" s="165"/>
      <c r="E13" s="165"/>
      <c r="F13" s="165"/>
      <c r="G13" s="165"/>
      <c r="H13" s="165"/>
      <c r="I13" s="165"/>
    </row>
    <row r="14" spans="1:13" ht="14.1" customHeight="1" thickBot="1" x14ac:dyDescent="0.25">
      <c r="A14" s="121" t="s">
        <v>117</v>
      </c>
      <c r="B14" s="121"/>
      <c r="C14" s="39"/>
    </row>
    <row r="15" spans="1:13" ht="24" customHeight="1" thickBot="1" x14ac:dyDescent="0.25">
      <c r="A15" s="140"/>
      <c r="B15" s="140"/>
      <c r="C15" s="85"/>
      <c r="E15" s="96"/>
      <c r="F15" s="156" t="s">
        <v>124</v>
      </c>
      <c r="G15" s="157"/>
    </row>
    <row r="16" spans="1:13" ht="14.1" customHeight="1" thickBot="1" x14ac:dyDescent="0.25">
      <c r="A16" s="121" t="s">
        <v>80</v>
      </c>
      <c r="B16" s="121"/>
      <c r="C16" s="39"/>
      <c r="F16" s="95"/>
    </row>
    <row r="17" spans="1:19" ht="24" customHeight="1" thickBot="1" x14ac:dyDescent="0.25">
      <c r="A17" s="139"/>
      <c r="B17" s="139"/>
      <c r="C17" s="86"/>
      <c r="E17" s="96"/>
      <c r="F17" s="158" t="s">
        <v>122</v>
      </c>
      <c r="G17" s="159"/>
    </row>
    <row r="18" spans="1:19" ht="14.1" customHeight="1" thickBot="1" x14ac:dyDescent="0.25">
      <c r="A18" s="121" t="s">
        <v>115</v>
      </c>
      <c r="B18" s="121"/>
      <c r="C18" s="39"/>
      <c r="F18" s="95"/>
      <c r="S18" s="37"/>
    </row>
    <row r="19" spans="1:19" ht="24" customHeight="1" thickBot="1" x14ac:dyDescent="0.25">
      <c r="A19" s="139"/>
      <c r="B19" s="139"/>
      <c r="C19" s="86"/>
      <c r="E19" s="96"/>
      <c r="F19" s="151" t="s">
        <v>123</v>
      </c>
      <c r="G19" s="152"/>
      <c r="S19" s="37"/>
    </row>
    <row r="20" spans="1:19" ht="14.1" customHeight="1" thickBot="1" x14ac:dyDescent="0.25">
      <c r="A20" s="153" t="s">
        <v>120</v>
      </c>
      <c r="B20" s="153"/>
      <c r="C20" s="39"/>
      <c r="S20" s="37"/>
    </row>
    <row r="21" spans="1:19" ht="20.100000000000001" customHeight="1" thickBot="1" x14ac:dyDescent="0.25">
      <c r="A21" s="154"/>
      <c r="B21" s="154"/>
      <c r="C21" s="100"/>
      <c r="D21" s="155"/>
      <c r="E21" s="155"/>
      <c r="F21" s="155"/>
      <c r="G21" s="37"/>
      <c r="H21" s="143"/>
      <c r="I21" s="143"/>
      <c r="K21" s="143"/>
      <c r="L21" s="143"/>
      <c r="S21" s="37"/>
    </row>
    <row r="22" spans="1:19" ht="18" customHeight="1" thickBot="1" x14ac:dyDescent="0.3">
      <c r="A22" s="144" t="s">
        <v>119</v>
      </c>
      <c r="B22" s="145"/>
      <c r="C22" s="37"/>
      <c r="D22" s="146" t="s">
        <v>79</v>
      </c>
      <c r="E22" s="147"/>
      <c r="F22" s="147"/>
      <c r="H22" s="148" t="s">
        <v>93</v>
      </c>
      <c r="I22" s="149"/>
      <c r="J22" s="150"/>
      <c r="K22" s="150"/>
      <c r="L22" s="39"/>
      <c r="S22" s="37"/>
    </row>
    <row r="23" spans="1:19" ht="24" customHeight="1" x14ac:dyDescent="0.2">
      <c r="A23" s="139"/>
      <c r="B23" s="139"/>
      <c r="C23" s="37"/>
      <c r="D23" s="139"/>
      <c r="E23" s="139"/>
      <c r="F23" s="139"/>
      <c r="H23" s="139"/>
      <c r="I23" s="139"/>
      <c r="J23" s="142"/>
      <c r="K23" s="142"/>
      <c r="L23" s="99"/>
      <c r="S23" s="37"/>
    </row>
    <row r="24" spans="1:19" ht="15" customHeight="1" thickBot="1" x14ac:dyDescent="0.3">
      <c r="A24" s="121" t="s">
        <v>113</v>
      </c>
      <c r="B24" s="121"/>
      <c r="C24" s="37"/>
      <c r="D24" s="121" t="s">
        <v>113</v>
      </c>
      <c r="E24" s="121"/>
      <c r="F24" s="121"/>
      <c r="H24" s="121" t="s">
        <v>113</v>
      </c>
      <c r="I24" s="121"/>
      <c r="J24" s="90"/>
      <c r="K24" s="90"/>
      <c r="L24" s="90"/>
    </row>
    <row r="25" spans="1:19" ht="18" hidden="1" customHeight="1" x14ac:dyDescent="0.2">
      <c r="A25" s="140"/>
      <c r="B25" s="140"/>
      <c r="C25" s="37"/>
      <c r="D25" s="139"/>
      <c r="E25" s="139"/>
      <c r="F25" s="139"/>
      <c r="H25" s="139"/>
      <c r="I25" s="139"/>
      <c r="K25" s="37"/>
      <c r="L25" s="37"/>
      <c r="S25" s="37"/>
    </row>
    <row r="26" spans="1:19" ht="18" customHeight="1" x14ac:dyDescent="0.2">
      <c r="A26" s="139"/>
      <c r="B26" s="139"/>
      <c r="C26" s="37"/>
      <c r="D26" s="139"/>
      <c r="E26" s="139"/>
      <c r="F26" s="139"/>
      <c r="H26" s="141"/>
      <c r="I26" s="141"/>
      <c r="K26" s="37"/>
      <c r="L26" s="37"/>
      <c r="S26" s="37"/>
    </row>
    <row r="27" spans="1:19" ht="14.1" customHeight="1" thickBot="1" x14ac:dyDescent="0.25">
      <c r="A27" s="121" t="s">
        <v>114</v>
      </c>
      <c r="B27" s="121"/>
      <c r="C27" s="37"/>
      <c r="D27" s="121" t="s">
        <v>114</v>
      </c>
      <c r="E27" s="121"/>
      <c r="F27" s="121"/>
      <c r="H27" s="121" t="s">
        <v>114</v>
      </c>
      <c r="I27" s="121"/>
      <c r="K27" s="37"/>
      <c r="L27" s="37"/>
      <c r="S27" s="37"/>
    </row>
    <row r="28" spans="1:19" ht="24" customHeight="1" x14ac:dyDescent="0.2">
      <c r="A28" s="139"/>
      <c r="B28" s="139"/>
      <c r="C28" s="37"/>
      <c r="D28" s="139"/>
      <c r="E28" s="139"/>
      <c r="F28" s="139"/>
      <c r="H28" s="139"/>
      <c r="I28" s="139"/>
      <c r="K28" s="37"/>
      <c r="L28" s="37"/>
      <c r="S28" s="37"/>
    </row>
    <row r="29" spans="1:19" ht="14.1" customHeight="1" thickBot="1" x14ac:dyDescent="0.25">
      <c r="A29" s="121" t="s">
        <v>115</v>
      </c>
      <c r="B29" s="121"/>
      <c r="C29" s="37"/>
      <c r="D29" s="121" t="s">
        <v>115</v>
      </c>
      <c r="E29" s="121"/>
      <c r="F29" s="121"/>
      <c r="H29" s="121" t="s">
        <v>115</v>
      </c>
      <c r="I29" s="121"/>
      <c r="K29" s="37"/>
      <c r="L29" s="37"/>
      <c r="S29" s="37"/>
    </row>
    <row r="30" spans="1:19" ht="24" customHeight="1" x14ac:dyDescent="0.2">
      <c r="A30" s="139"/>
      <c r="B30" s="139"/>
      <c r="C30" s="37"/>
      <c r="D30" s="139"/>
      <c r="E30" s="139"/>
      <c r="F30" s="139"/>
      <c r="H30" s="139"/>
      <c r="I30" s="139"/>
      <c r="K30" s="37"/>
      <c r="L30" s="37"/>
      <c r="S30" s="37"/>
    </row>
    <row r="31" spans="1:19" ht="14.1" customHeight="1" thickBot="1" x14ac:dyDescent="0.25">
      <c r="A31" s="121" t="s">
        <v>109</v>
      </c>
      <c r="B31" s="121"/>
      <c r="C31" s="37"/>
      <c r="D31" s="121" t="s">
        <v>116</v>
      </c>
      <c r="E31" s="121"/>
      <c r="F31" s="121"/>
      <c r="H31" s="121" t="s">
        <v>116</v>
      </c>
      <c r="I31" s="121"/>
      <c r="K31" s="37"/>
      <c r="L31" s="37"/>
      <c r="S31" s="37"/>
    </row>
    <row r="32" spans="1:19" ht="18" customHeight="1" thickBot="1" x14ac:dyDescent="0.25">
      <c r="A32" s="38"/>
      <c r="B32" s="38"/>
      <c r="C32" s="38"/>
      <c r="D32" s="88"/>
      <c r="E32" s="88"/>
      <c r="F32" s="38"/>
      <c r="G32" s="37"/>
      <c r="H32" s="37"/>
      <c r="I32" s="37"/>
      <c r="K32" s="37"/>
      <c r="L32" s="37"/>
      <c r="S32" s="37"/>
    </row>
    <row r="33" spans="1:19" ht="18" hidden="1" customHeight="1" x14ac:dyDescent="0.2">
      <c r="A33" s="38"/>
      <c r="B33" s="38"/>
      <c r="C33" s="38"/>
      <c r="D33" s="38"/>
      <c r="E33" s="38"/>
      <c r="F33" s="38"/>
      <c r="G33" s="37"/>
      <c r="H33" s="37"/>
      <c r="I33" s="37"/>
      <c r="K33" s="37"/>
      <c r="L33" s="37"/>
      <c r="S33" s="37"/>
    </row>
    <row r="34" spans="1:19" ht="18" hidden="1" customHeight="1" x14ac:dyDescent="0.25">
      <c r="A34" s="87"/>
      <c r="B34" s="87"/>
      <c r="C34" s="87"/>
      <c r="D34" s="87"/>
      <c r="E34" s="87"/>
      <c r="F34" s="87"/>
      <c r="G34" s="87"/>
      <c r="H34" s="87"/>
      <c r="I34" s="87"/>
      <c r="K34" s="87"/>
      <c r="L34" s="87"/>
      <c r="S34" s="37"/>
    </row>
    <row r="35" spans="1:19" ht="20.100000000000001" customHeight="1" x14ac:dyDescent="0.2">
      <c r="A35" s="122" t="s">
        <v>94</v>
      </c>
      <c r="B35" s="126" t="s">
        <v>95</v>
      </c>
      <c r="C35" s="127"/>
      <c r="D35" s="127"/>
      <c r="E35" s="127"/>
      <c r="F35" s="127"/>
      <c r="G35" s="127"/>
      <c r="H35" s="128" t="s">
        <v>110</v>
      </c>
      <c r="I35" s="129"/>
      <c r="J35" s="37"/>
      <c r="K35" s="37"/>
      <c r="S35" s="37"/>
    </row>
    <row r="36" spans="1:19" ht="20.100000000000001" customHeight="1" x14ac:dyDescent="0.2">
      <c r="A36" s="123"/>
      <c r="B36" s="134" t="s">
        <v>96</v>
      </c>
      <c r="C36" s="135"/>
      <c r="D36" s="135"/>
      <c r="E36" s="135"/>
      <c r="F36" s="135"/>
      <c r="G36" s="135"/>
      <c r="H36" s="130"/>
      <c r="I36" s="131"/>
      <c r="J36" s="37"/>
      <c r="K36" s="37"/>
      <c r="O36" s="37"/>
    </row>
    <row r="37" spans="1:19" ht="20.100000000000001" customHeight="1" x14ac:dyDescent="0.25">
      <c r="A37" s="124"/>
      <c r="B37" s="135" t="s">
        <v>97</v>
      </c>
      <c r="C37" s="135"/>
      <c r="D37" s="135"/>
      <c r="E37" s="135"/>
      <c r="F37" s="135"/>
      <c r="G37" s="135"/>
      <c r="H37" s="130"/>
      <c r="I37" s="131"/>
      <c r="J37" s="37"/>
      <c r="K37" s="37"/>
      <c r="O37" s="37"/>
    </row>
    <row r="38" spans="1:19" s="36" customFormat="1" ht="20.100000000000001" customHeight="1" x14ac:dyDescent="0.2">
      <c r="A38" s="124"/>
      <c r="B38" s="136" t="s">
        <v>154</v>
      </c>
      <c r="C38" s="136"/>
      <c r="D38" s="136"/>
      <c r="E38" s="136"/>
      <c r="F38" s="136"/>
      <c r="G38" s="136"/>
      <c r="H38" s="130"/>
      <c r="I38" s="131"/>
      <c r="J38" s="37"/>
      <c r="K38" s="37"/>
      <c r="O38" s="38"/>
    </row>
    <row r="39" spans="1:19" ht="32.25" customHeight="1" thickBot="1" x14ac:dyDescent="0.25">
      <c r="A39" s="125"/>
      <c r="B39" s="137" t="s">
        <v>153</v>
      </c>
      <c r="C39" s="138"/>
      <c r="D39" s="138"/>
      <c r="E39" s="138"/>
      <c r="F39" s="138"/>
      <c r="G39" s="138"/>
      <c r="H39" s="132"/>
      <c r="I39" s="133"/>
      <c r="J39" s="37"/>
      <c r="K39" s="37"/>
      <c r="O39" s="38"/>
    </row>
    <row r="40" spans="1:19" ht="18" customHeight="1" x14ac:dyDescent="0.2">
      <c r="A40" s="38"/>
      <c r="B40" s="39"/>
      <c r="C40" s="39"/>
      <c r="D40" s="39"/>
      <c r="E40" s="39"/>
      <c r="F40" s="39"/>
      <c r="G40" s="39"/>
      <c r="H40" s="39"/>
      <c r="I40" s="38"/>
      <c r="O40" s="38"/>
    </row>
    <row r="41" spans="1:19" x14ac:dyDescent="0.2">
      <c r="A41" s="40"/>
      <c r="B41" s="41"/>
      <c r="C41" s="41"/>
      <c r="D41" s="41"/>
      <c r="E41" s="41"/>
      <c r="F41" s="41"/>
      <c r="G41" s="40"/>
      <c r="H41" s="41"/>
      <c r="O41" s="38"/>
    </row>
    <row r="42" spans="1:19" s="36" customFormat="1" ht="15.75" x14ac:dyDescent="0.25">
      <c r="A42" s="37"/>
      <c r="B42" s="43"/>
      <c r="C42" s="43"/>
      <c r="D42" s="43"/>
      <c r="E42" s="43"/>
      <c r="F42" s="43"/>
      <c r="G42" s="43"/>
      <c r="H42" s="43"/>
      <c r="I42" s="43"/>
      <c r="O42" s="38"/>
    </row>
    <row r="43" spans="1:19" ht="15.75" x14ac:dyDescent="0.25">
      <c r="A43" s="40"/>
      <c r="B43" s="41"/>
      <c r="C43" s="41"/>
      <c r="D43" s="43"/>
      <c r="E43" s="43"/>
      <c r="F43" s="43"/>
      <c r="G43" s="43"/>
      <c r="H43" s="43"/>
      <c r="I43" s="43"/>
      <c r="O43" s="38"/>
    </row>
    <row r="44" spans="1:19" x14ac:dyDescent="0.2">
      <c r="A44" s="40"/>
      <c r="B44" s="41"/>
      <c r="C44" s="41"/>
      <c r="D44" s="41"/>
      <c r="E44" s="41"/>
      <c r="F44" s="41"/>
      <c r="G44" s="40"/>
      <c r="H44" s="41"/>
      <c r="O44" s="38"/>
    </row>
    <row r="45" spans="1:19" s="36" customFormat="1" ht="15.75" x14ac:dyDescent="0.25">
      <c r="A45" s="37"/>
      <c r="B45" s="43"/>
      <c r="C45" s="43"/>
      <c r="D45" s="43"/>
      <c r="E45" s="43"/>
      <c r="F45" s="43"/>
      <c r="G45" s="37"/>
      <c r="H45" s="43"/>
      <c r="N45" s="38"/>
      <c r="O45" s="38"/>
    </row>
    <row r="46" spans="1:19" x14ac:dyDescent="0.2">
      <c r="A46" s="40"/>
      <c r="B46" s="41"/>
      <c r="C46" s="41"/>
      <c r="D46" s="41"/>
      <c r="E46" s="41"/>
      <c r="F46" s="41"/>
      <c r="G46" s="40"/>
      <c r="H46" s="41"/>
    </row>
    <row r="47" spans="1:19" x14ac:dyDescent="0.2">
      <c r="A47" s="40"/>
      <c r="B47" s="41"/>
      <c r="C47" s="41"/>
      <c r="D47" s="41"/>
      <c r="E47" s="41"/>
      <c r="F47" s="41"/>
      <c r="G47" s="40"/>
    </row>
    <row r="48" spans="1:19" s="36" customFormat="1" ht="15.75" x14ac:dyDescent="0.25">
      <c r="A48" s="37"/>
      <c r="B48" s="43"/>
      <c r="C48" s="43"/>
      <c r="D48" s="43"/>
      <c r="E48" s="43"/>
      <c r="F48" s="43"/>
      <c r="G48" s="37"/>
    </row>
    <row r="49" spans="1:7" x14ac:dyDescent="0.2">
      <c r="A49" s="40"/>
      <c r="B49" s="41"/>
      <c r="C49" s="41"/>
      <c r="D49" s="41"/>
      <c r="E49" s="41"/>
      <c r="F49" s="41"/>
      <c r="G49" s="40"/>
    </row>
    <row r="50" spans="1:7" x14ac:dyDescent="0.2">
      <c r="A50" s="40"/>
      <c r="B50" s="41"/>
      <c r="C50" s="41"/>
      <c r="D50" s="41"/>
      <c r="E50" s="41"/>
      <c r="F50" s="41"/>
      <c r="G50" s="40"/>
    </row>
    <row r="51" spans="1:7" s="36" customFormat="1" ht="15.75" x14ac:dyDescent="0.25">
      <c r="A51" s="37"/>
      <c r="B51" s="43"/>
      <c r="C51" s="43"/>
      <c r="D51" s="43"/>
      <c r="E51" s="43"/>
      <c r="F51" s="43"/>
      <c r="G51" s="37"/>
    </row>
    <row r="52" spans="1:7" x14ac:dyDescent="0.2">
      <c r="A52" s="40"/>
      <c r="B52" s="41"/>
      <c r="C52" s="41"/>
      <c r="D52" s="41"/>
      <c r="E52" s="41"/>
      <c r="F52" s="41"/>
      <c r="G52" s="40"/>
    </row>
    <row r="53" spans="1:7" x14ac:dyDescent="0.2">
      <c r="A53" s="40"/>
      <c r="B53" s="41"/>
      <c r="C53" s="41"/>
      <c r="D53" s="41"/>
      <c r="E53" s="41"/>
      <c r="F53" s="41"/>
      <c r="G53" s="40"/>
    </row>
    <row r="54" spans="1:7" s="36" customFormat="1" ht="15.75" x14ac:dyDescent="0.25">
      <c r="A54" s="37"/>
      <c r="B54" s="43"/>
      <c r="C54" s="43"/>
      <c r="D54" s="43"/>
      <c r="E54" s="43"/>
      <c r="F54" s="43"/>
      <c r="G54" s="37"/>
    </row>
    <row r="55" spans="1:7" x14ac:dyDescent="0.2">
      <c r="A55" s="40"/>
      <c r="B55" s="41"/>
      <c r="C55" s="41"/>
      <c r="D55" s="41"/>
      <c r="E55" s="41"/>
      <c r="F55" s="41"/>
      <c r="G55" s="40"/>
    </row>
    <row r="64" spans="1:7" x14ac:dyDescent="0.2">
      <c r="A64" s="44"/>
    </row>
  </sheetData>
  <sheetProtection algorithmName="SHA-512" hashValue="QOlGdhuV5SAfiKj04IUk0O/XAjxOiBRK4pOZJsbwsPz4Kuhimsr1Db0wCY/1gL+TDQ1zjclCZMyIIGanWRrDfQ==" saltValue="iSPOsSz2kxSyHGX8AXZJxg==" spinCount="100000" sheet="1" selectLockedCells="1"/>
  <protectedRanges>
    <protectedRange sqref="E19" name="Range3"/>
    <protectedRange sqref="E17" name="Range2"/>
    <protectedRange sqref="E15" name="Range1"/>
  </protectedRanges>
  <mergeCells count="64">
    <mergeCell ref="B1:D1"/>
    <mergeCell ref="G1:H1"/>
    <mergeCell ref="A3:I3"/>
    <mergeCell ref="A4:I4"/>
    <mergeCell ref="A5:I5"/>
    <mergeCell ref="A6:I6"/>
    <mergeCell ref="A7:I7"/>
    <mergeCell ref="A8:I8"/>
    <mergeCell ref="A12:B12"/>
    <mergeCell ref="D12:I13"/>
    <mergeCell ref="A13:B13"/>
    <mergeCell ref="A14:B14"/>
    <mergeCell ref="A15:B15"/>
    <mergeCell ref="F15:G15"/>
    <mergeCell ref="A16:B16"/>
    <mergeCell ref="A17:B17"/>
    <mergeCell ref="F17:G17"/>
    <mergeCell ref="A18:B18"/>
    <mergeCell ref="A19:B19"/>
    <mergeCell ref="F19:G19"/>
    <mergeCell ref="A20:B20"/>
    <mergeCell ref="A21:B21"/>
    <mergeCell ref="D21:F21"/>
    <mergeCell ref="H21:I21"/>
    <mergeCell ref="K21:L21"/>
    <mergeCell ref="A22:B22"/>
    <mergeCell ref="D22:F22"/>
    <mergeCell ref="H22:I22"/>
    <mergeCell ref="J22:K22"/>
    <mergeCell ref="A23:B23"/>
    <mergeCell ref="D23:F23"/>
    <mergeCell ref="H23:I23"/>
    <mergeCell ref="J23:K23"/>
    <mergeCell ref="A24:B24"/>
    <mergeCell ref="D24:F24"/>
    <mergeCell ref="H24:I24"/>
    <mergeCell ref="A25:B25"/>
    <mergeCell ref="D25:F25"/>
    <mergeCell ref="H25:I25"/>
    <mergeCell ref="A26:B26"/>
    <mergeCell ref="D26:F26"/>
    <mergeCell ref="H26:I26"/>
    <mergeCell ref="A27:B27"/>
    <mergeCell ref="D27:F27"/>
    <mergeCell ref="H27:I27"/>
    <mergeCell ref="A28:B28"/>
    <mergeCell ref="D28:F28"/>
    <mergeCell ref="H28:I28"/>
    <mergeCell ref="A29:B29"/>
    <mergeCell ref="D29:F29"/>
    <mergeCell ref="H29:I29"/>
    <mergeCell ref="A30:B30"/>
    <mergeCell ref="D30:F30"/>
    <mergeCell ref="H30:I30"/>
    <mergeCell ref="A31:B31"/>
    <mergeCell ref="D31:F31"/>
    <mergeCell ref="H31:I31"/>
    <mergeCell ref="A35:A39"/>
    <mergeCell ref="B35:G35"/>
    <mergeCell ref="H35:I39"/>
    <mergeCell ref="B36:G36"/>
    <mergeCell ref="B37:G37"/>
    <mergeCell ref="B38:G38"/>
    <mergeCell ref="B39:G39"/>
  </mergeCells>
  <hyperlinks>
    <hyperlink ref="B39" r:id="rId1" display="Mark.Avery@nebraska.gov" xr:uid="{00000000-0004-0000-0200-000001000000}"/>
    <hyperlink ref="B39:G39" r:id="rId2" display="Questions - E-Mail:  Dakota.Christensen@nebraska.gov; Mark.Avery@nebraska.gov" xr:uid="{01987D09-249B-436F-A578-D32C86A2DAE4}"/>
    <hyperlink ref="B38:G38" r:id="rId3" display="Submit Via Website: auditors.nebraska.gov" xr:uid="{2A7AFB0E-A017-4647-B6EF-B8E4F938623E}"/>
  </hyperlinks>
  <printOptions horizontalCentered="1"/>
  <pageMargins left="0.25" right="0.25" top="0.5" bottom="0.25" header="0.5" footer="0.5"/>
  <pageSetup scale="86"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9"/>
  <sheetViews>
    <sheetView workbookViewId="0">
      <selection activeCell="H42" sqref="H42"/>
    </sheetView>
  </sheetViews>
  <sheetFormatPr defaultRowHeight="15" customHeight="1" x14ac:dyDescent="0.15"/>
  <cols>
    <col min="1" max="1" width="2.7109375" style="4" customWidth="1"/>
    <col min="2" max="2" width="1.7109375" style="3" customWidth="1"/>
    <col min="3" max="3" width="42.140625" style="3" customWidth="1"/>
    <col min="4" max="10" width="14.7109375" style="4" customWidth="1"/>
    <col min="11" max="16384" width="9.140625" style="3"/>
  </cols>
  <sheetData>
    <row r="1" spans="1:11" ht="15" customHeight="1" x14ac:dyDescent="0.25">
      <c r="A1" s="171" t="str">
        <f>CONCATENATE("Village of ",'Cover Page'!B1,", Nebraska")</f>
        <v>Village of , Nebraska</v>
      </c>
      <c r="B1" s="171"/>
      <c r="C1" s="171"/>
      <c r="D1" s="171"/>
      <c r="E1" s="171"/>
      <c r="F1" s="171"/>
      <c r="G1" s="171"/>
      <c r="H1" s="171"/>
      <c r="I1" s="171"/>
      <c r="J1" s="14" t="s">
        <v>2</v>
      </c>
    </row>
    <row r="2" spans="1:11" ht="15" customHeight="1" x14ac:dyDescent="0.2">
      <c r="A2" s="172" t="s">
        <v>167</v>
      </c>
      <c r="B2" s="172"/>
      <c r="C2" s="172"/>
      <c r="D2" s="172"/>
      <c r="E2" s="172"/>
      <c r="F2" s="172"/>
      <c r="G2" s="172"/>
      <c r="H2" s="172"/>
      <c r="I2" s="172"/>
      <c r="J2" s="14" t="s">
        <v>59</v>
      </c>
    </row>
    <row r="3" spans="1:11" ht="3.75" hidden="1" customHeight="1" x14ac:dyDescent="0.2">
      <c r="A3" s="54"/>
      <c r="B3" s="13"/>
      <c r="C3" s="13"/>
      <c r="D3" s="14"/>
      <c r="E3" s="14"/>
      <c r="F3" s="14"/>
      <c r="G3" s="14"/>
      <c r="H3" s="14"/>
      <c r="I3" s="14"/>
      <c r="J3" s="14"/>
    </row>
    <row r="4" spans="1:11" ht="3.75" hidden="1" customHeight="1" x14ac:dyDescent="0.2">
      <c r="A4" s="54"/>
      <c r="B4" s="13"/>
      <c r="C4" s="13"/>
      <c r="D4" s="14"/>
      <c r="E4" s="14"/>
      <c r="F4" s="14"/>
      <c r="G4" s="14"/>
      <c r="H4" s="14"/>
      <c r="I4" s="14"/>
      <c r="J4" s="14"/>
    </row>
    <row r="5" spans="1:11" s="13" customFormat="1" ht="12" customHeight="1" x14ac:dyDescent="0.2">
      <c r="A5" s="35"/>
      <c r="B5" s="58"/>
      <c r="C5" s="58"/>
      <c r="D5" s="35"/>
      <c r="E5" s="35"/>
      <c r="F5" s="35"/>
      <c r="G5" s="35"/>
      <c r="H5" s="35"/>
      <c r="I5" s="35"/>
      <c r="J5" s="35"/>
      <c r="K5" s="58"/>
    </row>
    <row r="6" spans="1:11" s="13" customFormat="1" ht="6" customHeight="1" x14ac:dyDescent="0.2">
      <c r="A6" s="35"/>
      <c r="B6" s="58"/>
      <c r="C6" s="58"/>
      <c r="D6" s="35"/>
      <c r="E6" s="35"/>
      <c r="F6" s="35"/>
      <c r="G6" s="35"/>
      <c r="H6" s="35"/>
      <c r="I6" s="35"/>
      <c r="J6" s="35"/>
      <c r="K6" s="58"/>
    </row>
    <row r="7" spans="1:11" s="13" customFormat="1" ht="12" customHeight="1" x14ac:dyDescent="0.2">
      <c r="A7" s="35"/>
      <c r="B7" s="58"/>
      <c r="C7" s="58"/>
      <c r="D7" s="177" t="s">
        <v>161</v>
      </c>
      <c r="E7" s="177"/>
      <c r="F7" s="177"/>
      <c r="G7" s="177"/>
      <c r="H7" s="177"/>
      <c r="I7" s="177"/>
      <c r="J7" s="35"/>
      <c r="K7" s="58"/>
    </row>
    <row r="8" spans="1:11" s="13" customFormat="1" ht="6" customHeight="1" x14ac:dyDescent="0.2">
      <c r="A8" s="35"/>
      <c r="B8" s="58"/>
      <c r="C8" s="58"/>
      <c r="D8" s="35"/>
      <c r="E8" s="35"/>
      <c r="F8" s="35"/>
      <c r="G8" s="35"/>
      <c r="H8" s="35"/>
      <c r="I8" s="35"/>
      <c r="J8" s="35"/>
      <c r="K8" s="58"/>
    </row>
    <row r="9" spans="1:11" ht="12" customHeight="1" x14ac:dyDescent="0.2">
      <c r="A9" s="14"/>
      <c r="B9" s="13"/>
      <c r="C9" s="13"/>
      <c r="D9" s="173" t="s">
        <v>125</v>
      </c>
      <c r="E9" s="173" t="s">
        <v>126</v>
      </c>
      <c r="F9" s="175" t="s">
        <v>127</v>
      </c>
      <c r="G9" s="175" t="s">
        <v>127</v>
      </c>
      <c r="H9" s="175" t="s">
        <v>127</v>
      </c>
      <c r="I9" s="175" t="s">
        <v>127</v>
      </c>
      <c r="J9" s="170" t="s">
        <v>142</v>
      </c>
    </row>
    <row r="10" spans="1:11" ht="24.75" customHeight="1" x14ac:dyDescent="0.2">
      <c r="A10" s="14"/>
      <c r="B10" s="13"/>
      <c r="C10" s="13"/>
      <c r="D10" s="174"/>
      <c r="E10" s="174"/>
      <c r="F10" s="176"/>
      <c r="G10" s="176"/>
      <c r="H10" s="176"/>
      <c r="I10" s="176"/>
      <c r="J10" s="170"/>
    </row>
    <row r="11" spans="1:11" s="27" customFormat="1" ht="18" customHeight="1" x14ac:dyDescent="0.2">
      <c r="A11" s="49">
        <v>1</v>
      </c>
      <c r="B11" s="56" t="s">
        <v>21</v>
      </c>
      <c r="C11" s="56"/>
      <c r="D11" s="65"/>
      <c r="E11" s="65"/>
      <c r="F11" s="65"/>
      <c r="G11" s="65"/>
      <c r="H11" s="65"/>
      <c r="I11" s="65"/>
      <c r="J11" s="66">
        <f>SUM(D11:I11)+'Exhibit A - Page 1a'!J11</f>
        <v>0</v>
      </c>
    </row>
    <row r="12" spans="1:11" s="27" customFormat="1" ht="18" customHeight="1" x14ac:dyDescent="0.2">
      <c r="A12" s="49">
        <f>+A11+1</f>
        <v>2</v>
      </c>
      <c r="B12" s="56" t="s">
        <v>4</v>
      </c>
      <c r="C12" s="56"/>
      <c r="D12" s="67"/>
      <c r="E12" s="67"/>
      <c r="F12" s="67"/>
      <c r="G12" s="67"/>
      <c r="H12" s="67"/>
      <c r="I12" s="67"/>
      <c r="J12" s="66">
        <f>SUM(D12:I12)+'Exhibit A - Page 1a'!J12</f>
        <v>0</v>
      </c>
    </row>
    <row r="13" spans="1:11" s="27" customFormat="1" ht="18" customHeight="1" x14ac:dyDescent="0.2">
      <c r="A13" s="49">
        <f t="shared" ref="A13:A34" si="0">+A12+1</f>
        <v>3</v>
      </c>
      <c r="B13" s="57" t="s">
        <v>81</v>
      </c>
      <c r="C13" s="57"/>
      <c r="D13" s="68">
        <f t="shared" ref="D13:I13" si="1">SUM(D11:D12)</f>
        <v>0</v>
      </c>
      <c r="E13" s="68">
        <f t="shared" si="1"/>
        <v>0</v>
      </c>
      <c r="F13" s="68">
        <f t="shared" si="1"/>
        <v>0</v>
      </c>
      <c r="G13" s="68">
        <f t="shared" si="1"/>
        <v>0</v>
      </c>
      <c r="H13" s="68">
        <f t="shared" si="1"/>
        <v>0</v>
      </c>
      <c r="I13" s="68">
        <f t="shared" si="1"/>
        <v>0</v>
      </c>
      <c r="J13" s="66">
        <f>SUM(D13:I13)+'Exhibit A - Page 1a'!J13</f>
        <v>0</v>
      </c>
    </row>
    <row r="14" spans="1:11" s="27" customFormat="1" ht="18" customHeight="1" x14ac:dyDescent="0.2">
      <c r="A14" s="49">
        <f t="shared" si="0"/>
        <v>4</v>
      </c>
      <c r="B14" s="56" t="s">
        <v>22</v>
      </c>
      <c r="C14" s="57"/>
      <c r="D14" s="65"/>
      <c r="E14" s="65"/>
      <c r="F14" s="65"/>
      <c r="G14" s="65"/>
      <c r="H14" s="65"/>
      <c r="I14" s="65"/>
      <c r="J14" s="66">
        <f>SUM(D14:I14)+'Exhibit A - Page 1a'!J14</f>
        <v>0</v>
      </c>
    </row>
    <row r="15" spans="1:11" s="27" customFormat="1" ht="18" customHeight="1" x14ac:dyDescent="0.2">
      <c r="A15" s="49">
        <f t="shared" si="0"/>
        <v>5</v>
      </c>
      <c r="B15" s="56" t="s">
        <v>23</v>
      </c>
      <c r="C15" s="56"/>
      <c r="D15" s="65"/>
      <c r="E15" s="65"/>
      <c r="F15" s="65"/>
      <c r="G15" s="65"/>
      <c r="H15" s="65"/>
      <c r="I15" s="65"/>
      <c r="J15" s="66">
        <f>SUM(D15:I15)+'Exhibit A - Page 1a'!J15</f>
        <v>0</v>
      </c>
    </row>
    <row r="16" spans="1:11" s="27" customFormat="1" ht="18" customHeight="1" x14ac:dyDescent="0.2">
      <c r="A16" s="49">
        <f t="shared" si="0"/>
        <v>6</v>
      </c>
      <c r="B16" s="56" t="s">
        <v>24</v>
      </c>
      <c r="C16" s="56"/>
      <c r="D16" s="65"/>
      <c r="E16" s="65"/>
      <c r="F16" s="65"/>
      <c r="G16" s="65"/>
      <c r="H16" s="65"/>
      <c r="I16" s="65"/>
      <c r="J16" s="66">
        <f>SUM(D16:I16)+'Exhibit A - Page 1a'!J16</f>
        <v>0</v>
      </c>
    </row>
    <row r="17" spans="1:10" s="27" customFormat="1" ht="18" customHeight="1" x14ac:dyDescent="0.2">
      <c r="A17" s="49">
        <f t="shared" si="0"/>
        <v>7</v>
      </c>
      <c r="B17" s="56" t="s">
        <v>25</v>
      </c>
      <c r="C17" s="56"/>
      <c r="D17" s="65"/>
      <c r="E17" s="65"/>
      <c r="F17" s="65"/>
      <c r="G17" s="65"/>
      <c r="H17" s="65"/>
      <c r="I17" s="65"/>
      <c r="J17" s="66">
        <f>SUM(D17:I17)+'Exhibit A - Page 1a'!J17</f>
        <v>0</v>
      </c>
    </row>
    <row r="18" spans="1:10" ht="18" customHeight="1" x14ac:dyDescent="0.2">
      <c r="A18" s="49">
        <f t="shared" si="0"/>
        <v>8</v>
      </c>
      <c r="B18" s="47" t="s">
        <v>26</v>
      </c>
      <c r="C18" s="47"/>
      <c r="D18" s="65"/>
      <c r="E18" s="65"/>
      <c r="F18" s="65"/>
      <c r="G18" s="65"/>
      <c r="H18" s="65"/>
      <c r="I18" s="65"/>
      <c r="J18" s="66">
        <f>SUM(D18:I18)+'Exhibit A - Page 1a'!J18</f>
        <v>0</v>
      </c>
    </row>
    <row r="19" spans="1:10" ht="18" customHeight="1" x14ac:dyDescent="0.2">
      <c r="A19" s="49">
        <f t="shared" si="0"/>
        <v>9</v>
      </c>
      <c r="B19" s="47" t="s">
        <v>27</v>
      </c>
      <c r="C19" s="47"/>
      <c r="D19" s="65"/>
      <c r="E19" s="65"/>
      <c r="F19" s="65"/>
      <c r="G19" s="65"/>
      <c r="H19" s="65"/>
      <c r="I19" s="65"/>
      <c r="J19" s="66">
        <f>SUM(D19:I19)+'Exhibit A - Page 1a'!J19</f>
        <v>0</v>
      </c>
    </row>
    <row r="20" spans="1:10" ht="18" customHeight="1" x14ac:dyDescent="0.2">
      <c r="A20" s="49">
        <f t="shared" si="0"/>
        <v>10</v>
      </c>
      <c r="B20" s="47" t="s">
        <v>28</v>
      </c>
      <c r="C20" s="47"/>
      <c r="D20" s="65"/>
      <c r="E20" s="65"/>
      <c r="F20" s="65"/>
      <c r="G20" s="65"/>
      <c r="H20" s="65"/>
      <c r="I20" s="65"/>
      <c r="J20" s="66">
        <f>SUM(D20:I20)+'Exhibit A - Page 1a'!J20</f>
        <v>0</v>
      </c>
    </row>
    <row r="21" spans="1:10" ht="18" customHeight="1" x14ac:dyDescent="0.2">
      <c r="A21" s="49">
        <f t="shared" si="0"/>
        <v>11</v>
      </c>
      <c r="B21" s="47" t="s">
        <v>29</v>
      </c>
      <c r="C21" s="47"/>
      <c r="D21" s="65"/>
      <c r="E21" s="65"/>
      <c r="F21" s="65"/>
      <c r="G21" s="65"/>
      <c r="H21" s="65"/>
      <c r="I21" s="65"/>
      <c r="J21" s="66">
        <f>SUM(D21:I21)+'Exhibit A - Page 1a'!J21</f>
        <v>0</v>
      </c>
    </row>
    <row r="22" spans="1:10" ht="18" customHeight="1" x14ac:dyDescent="0.2">
      <c r="A22" s="49">
        <f t="shared" si="0"/>
        <v>12</v>
      </c>
      <c r="B22" s="47" t="s">
        <v>30</v>
      </c>
      <c r="C22" s="47"/>
      <c r="D22" s="65"/>
      <c r="E22" s="65"/>
      <c r="F22" s="65"/>
      <c r="G22" s="65"/>
      <c r="H22" s="65"/>
      <c r="I22" s="65"/>
      <c r="J22" s="66">
        <f>SUM(D22:I22)+'Exhibit A - Page 1a'!J22</f>
        <v>0</v>
      </c>
    </row>
    <row r="23" spans="1:10" ht="18" customHeight="1" x14ac:dyDescent="0.2">
      <c r="A23" s="49">
        <f t="shared" si="0"/>
        <v>13</v>
      </c>
      <c r="B23" s="47" t="s">
        <v>99</v>
      </c>
      <c r="C23" s="47"/>
      <c r="D23" s="65"/>
      <c r="E23" s="65"/>
      <c r="F23" s="65"/>
      <c r="G23" s="65"/>
      <c r="H23" s="65"/>
      <c r="I23" s="65"/>
      <c r="J23" s="66">
        <f>SUM(D23:I23)+'Exhibit A - Page 1a'!J23</f>
        <v>0</v>
      </c>
    </row>
    <row r="24" spans="1:10" ht="18" customHeight="1" x14ac:dyDescent="0.2">
      <c r="A24" s="49">
        <f t="shared" si="0"/>
        <v>14</v>
      </c>
      <c r="B24" s="47" t="s">
        <v>100</v>
      </c>
      <c r="C24" s="47"/>
      <c r="D24" s="65"/>
      <c r="E24" s="65"/>
      <c r="F24" s="65"/>
      <c r="G24" s="65"/>
      <c r="H24" s="65"/>
      <c r="I24" s="65"/>
      <c r="J24" s="66">
        <f>SUM(D24:I24)+'Exhibit A - Page 1a'!J24</f>
        <v>0</v>
      </c>
    </row>
    <row r="25" spans="1:10" ht="18" customHeight="1" x14ac:dyDescent="0.2">
      <c r="A25" s="49">
        <f t="shared" si="0"/>
        <v>15</v>
      </c>
      <c r="B25" s="47" t="s">
        <v>31</v>
      </c>
      <c r="C25" s="47"/>
      <c r="D25" s="65"/>
      <c r="E25" s="65"/>
      <c r="F25" s="65"/>
      <c r="G25" s="65"/>
      <c r="H25" s="65"/>
      <c r="I25" s="65"/>
      <c r="J25" s="66">
        <f>SUM(D25:I25)+'Exhibit A - Page 1a'!J25</f>
        <v>0</v>
      </c>
    </row>
    <row r="26" spans="1:10" ht="18" customHeight="1" x14ac:dyDescent="0.2">
      <c r="A26" s="49">
        <f t="shared" si="0"/>
        <v>16</v>
      </c>
      <c r="B26" s="47" t="s">
        <v>32</v>
      </c>
      <c r="C26" s="47"/>
      <c r="D26" s="65"/>
      <c r="E26" s="65"/>
      <c r="F26" s="65"/>
      <c r="G26" s="65"/>
      <c r="H26" s="65"/>
      <c r="I26" s="65"/>
      <c r="J26" s="66">
        <f>SUM(D26:I26)+'Exhibit A - Page 1a'!J26</f>
        <v>0</v>
      </c>
    </row>
    <row r="27" spans="1:10" ht="18" customHeight="1" x14ac:dyDescent="0.2">
      <c r="A27" s="49">
        <f t="shared" si="0"/>
        <v>17</v>
      </c>
      <c r="B27" s="47" t="s">
        <v>33</v>
      </c>
      <c r="C27" s="47"/>
      <c r="D27" s="65"/>
      <c r="E27" s="65"/>
      <c r="F27" s="65"/>
      <c r="G27" s="65"/>
      <c r="H27" s="65"/>
      <c r="I27" s="65"/>
      <c r="J27" s="66">
        <f>SUM(D27:I27)+'Exhibit A - Page 1a'!J27</f>
        <v>0</v>
      </c>
    </row>
    <row r="28" spans="1:10" ht="18" customHeight="1" x14ac:dyDescent="0.2">
      <c r="A28" s="49">
        <f t="shared" si="0"/>
        <v>18</v>
      </c>
      <c r="B28" s="47" t="s">
        <v>34</v>
      </c>
      <c r="C28" s="47"/>
      <c r="D28" s="65"/>
      <c r="E28" s="65"/>
      <c r="F28" s="65"/>
      <c r="G28" s="65"/>
      <c r="H28" s="65"/>
      <c r="I28" s="65"/>
      <c r="J28" s="66">
        <f>SUM(D28:I28)+'Exhibit A - Page 1a'!J28</f>
        <v>0</v>
      </c>
    </row>
    <row r="29" spans="1:10" ht="18" customHeight="1" x14ac:dyDescent="0.2">
      <c r="A29" s="49">
        <f t="shared" si="0"/>
        <v>19</v>
      </c>
      <c r="B29" s="47" t="s">
        <v>143</v>
      </c>
      <c r="C29" s="47"/>
      <c r="D29" s="65"/>
      <c r="E29" s="65"/>
      <c r="F29" s="65"/>
      <c r="G29" s="65"/>
      <c r="H29" s="65"/>
      <c r="I29" s="65"/>
      <c r="J29" s="66">
        <f>SUM(D29:I29)+'Exhibit A - Page 1a'!J29</f>
        <v>0</v>
      </c>
    </row>
    <row r="30" spans="1:10" ht="18" customHeight="1" x14ac:dyDescent="0.2">
      <c r="A30" s="49">
        <f t="shared" si="0"/>
        <v>20</v>
      </c>
      <c r="B30" s="47" t="s">
        <v>144</v>
      </c>
      <c r="C30" s="47"/>
      <c r="D30" s="65"/>
      <c r="E30" s="65"/>
      <c r="F30" s="65"/>
      <c r="G30" s="65"/>
      <c r="H30" s="65"/>
      <c r="I30" s="65"/>
      <c r="J30" s="66">
        <f>SUM(D30:I30)+'Exhibit A - Page 1a'!J30</f>
        <v>0</v>
      </c>
    </row>
    <row r="31" spans="1:10" ht="18" customHeight="1" x14ac:dyDescent="0.2">
      <c r="A31" s="49">
        <f t="shared" si="0"/>
        <v>21</v>
      </c>
      <c r="B31" s="53" t="s">
        <v>101</v>
      </c>
      <c r="C31" s="47"/>
      <c r="D31" s="68">
        <f t="shared" ref="D31:I31" si="2">SUM(D14:D30)</f>
        <v>0</v>
      </c>
      <c r="E31" s="68">
        <f t="shared" si="2"/>
        <v>0</v>
      </c>
      <c r="F31" s="68">
        <f t="shared" si="2"/>
        <v>0</v>
      </c>
      <c r="G31" s="68">
        <f t="shared" si="2"/>
        <v>0</v>
      </c>
      <c r="H31" s="68">
        <f t="shared" si="2"/>
        <v>0</v>
      </c>
      <c r="I31" s="68">
        <f t="shared" si="2"/>
        <v>0</v>
      </c>
      <c r="J31" s="66">
        <f>SUM(D31:I31)+'Exhibit A - Page 1a'!J31</f>
        <v>0</v>
      </c>
    </row>
    <row r="32" spans="1:10" ht="18" customHeight="1" x14ac:dyDescent="0.2">
      <c r="A32" s="49">
        <f t="shared" si="0"/>
        <v>22</v>
      </c>
      <c r="B32" s="53" t="s">
        <v>102</v>
      </c>
      <c r="C32" s="47"/>
      <c r="D32" s="69">
        <f t="shared" ref="D32:I32" si="3">+D13+D31</f>
        <v>0</v>
      </c>
      <c r="E32" s="69">
        <f t="shared" si="3"/>
        <v>0</v>
      </c>
      <c r="F32" s="69">
        <f t="shared" si="3"/>
        <v>0</v>
      </c>
      <c r="G32" s="69">
        <f t="shared" si="3"/>
        <v>0</v>
      </c>
      <c r="H32" s="69">
        <f t="shared" si="3"/>
        <v>0</v>
      </c>
      <c r="I32" s="69">
        <f t="shared" si="3"/>
        <v>0</v>
      </c>
      <c r="J32" s="66">
        <f>SUM(D32:I32)+'Exhibit A - Page 1a'!J32</f>
        <v>0</v>
      </c>
    </row>
    <row r="33" spans="1:10" ht="18" customHeight="1" x14ac:dyDescent="0.2">
      <c r="A33" s="49">
        <f t="shared" si="0"/>
        <v>23</v>
      </c>
      <c r="B33" s="53" t="s">
        <v>104</v>
      </c>
      <c r="C33" s="47"/>
      <c r="D33" s="69">
        <f>'Exhibit A - Page 2'!D35</f>
        <v>0</v>
      </c>
      <c r="E33" s="69">
        <f>'Exhibit A - Page 2'!E35</f>
        <v>0</v>
      </c>
      <c r="F33" s="69">
        <f>'Exhibit A - Page 2'!F35</f>
        <v>0</v>
      </c>
      <c r="G33" s="69">
        <f>'Exhibit A - Page 2'!G35</f>
        <v>0</v>
      </c>
      <c r="H33" s="69">
        <f>'Exhibit A - Page 2'!H35</f>
        <v>0</v>
      </c>
      <c r="I33" s="69">
        <f>'Exhibit A - Page 2'!I35</f>
        <v>0</v>
      </c>
      <c r="J33" s="66">
        <f>SUM(D33:I33)+'Exhibit A - Page 1a'!J33</f>
        <v>0</v>
      </c>
    </row>
    <row r="34" spans="1:10" ht="18" customHeight="1" x14ac:dyDescent="0.2">
      <c r="A34" s="49">
        <f t="shared" si="0"/>
        <v>24</v>
      </c>
      <c r="B34" s="53" t="s">
        <v>107</v>
      </c>
      <c r="C34" s="47"/>
      <c r="D34" s="69">
        <f t="shared" ref="D34:I34" si="4">+D32-D33</f>
        <v>0</v>
      </c>
      <c r="E34" s="69">
        <f t="shared" si="4"/>
        <v>0</v>
      </c>
      <c r="F34" s="69">
        <f t="shared" si="4"/>
        <v>0</v>
      </c>
      <c r="G34" s="69">
        <f t="shared" si="4"/>
        <v>0</v>
      </c>
      <c r="H34" s="69">
        <f t="shared" si="4"/>
        <v>0</v>
      </c>
      <c r="I34" s="69">
        <f t="shared" si="4"/>
        <v>0</v>
      </c>
      <c r="J34" s="66">
        <f>SUM(D34:I34)+'Exhibit A - Page 1a'!J34</f>
        <v>0</v>
      </c>
    </row>
    <row r="35" spans="1:10" ht="9" customHeight="1" x14ac:dyDescent="0.2">
      <c r="A35" s="35"/>
      <c r="B35" s="58"/>
      <c r="C35" s="58"/>
      <c r="D35" s="70"/>
      <c r="E35" s="70"/>
      <c r="F35" s="70"/>
      <c r="G35" s="70"/>
      <c r="H35" s="70"/>
      <c r="I35" s="70"/>
      <c r="J35" s="70"/>
    </row>
    <row r="36" spans="1:10" ht="18" customHeight="1" x14ac:dyDescent="0.2">
      <c r="A36" s="49">
        <f>+A34+1</f>
        <v>25</v>
      </c>
      <c r="B36" s="47" t="s">
        <v>60</v>
      </c>
      <c r="C36" s="47"/>
      <c r="D36" s="71"/>
      <c r="E36" s="71"/>
      <c r="F36" s="71"/>
      <c r="G36" s="71"/>
      <c r="H36" s="71"/>
      <c r="I36" s="71"/>
      <c r="J36" s="71"/>
    </row>
    <row r="37" spans="1:10" ht="18" customHeight="1" x14ac:dyDescent="0.2">
      <c r="A37" s="49">
        <f>+A36+1</f>
        <v>26</v>
      </c>
      <c r="B37" s="50"/>
      <c r="C37" s="51" t="s">
        <v>21</v>
      </c>
      <c r="D37" s="65"/>
      <c r="E37" s="65"/>
      <c r="F37" s="65"/>
      <c r="G37" s="65"/>
      <c r="H37" s="65"/>
      <c r="I37" s="65"/>
      <c r="J37" s="66">
        <f>SUM(D37:I37)+'Exhibit A - Page 1a'!J37</f>
        <v>0</v>
      </c>
    </row>
    <row r="38" spans="1:10" ht="18" customHeight="1" x14ac:dyDescent="0.2">
      <c r="A38" s="49">
        <f>+A37+1</f>
        <v>27</v>
      </c>
      <c r="B38" s="50"/>
      <c r="C38" s="51" t="s">
        <v>82</v>
      </c>
      <c r="D38" s="65"/>
      <c r="E38" s="65"/>
      <c r="F38" s="65"/>
      <c r="G38" s="65"/>
      <c r="H38" s="65"/>
      <c r="I38" s="65"/>
      <c r="J38" s="66">
        <f>SUM(D38:I38)+'Exhibit A - Page 1a'!J38</f>
        <v>0</v>
      </c>
    </row>
    <row r="39" spans="1:10" ht="18" customHeight="1" x14ac:dyDescent="0.2">
      <c r="A39" s="49">
        <f>+A38+1</f>
        <v>28</v>
      </c>
      <c r="B39" s="50"/>
      <c r="C39" s="51" t="s">
        <v>105</v>
      </c>
      <c r="D39" s="72">
        <f t="shared" ref="D39:I39" si="5">SUM(D37:D38)</f>
        <v>0</v>
      </c>
      <c r="E39" s="72">
        <f t="shared" si="5"/>
        <v>0</v>
      </c>
      <c r="F39" s="72">
        <f t="shared" si="5"/>
        <v>0</v>
      </c>
      <c r="G39" s="72">
        <f t="shared" si="5"/>
        <v>0</v>
      </c>
      <c r="H39" s="72">
        <f t="shared" si="5"/>
        <v>0</v>
      </c>
      <c r="I39" s="72">
        <f t="shared" si="5"/>
        <v>0</v>
      </c>
      <c r="J39" s="74">
        <f>ROUND(SUM(J37:J38),2)</f>
        <v>0</v>
      </c>
    </row>
    <row r="40" spans="1:10" ht="15" customHeight="1" x14ac:dyDescent="0.2">
      <c r="D40" s="6"/>
      <c r="E40" s="6"/>
      <c r="F40" s="6"/>
      <c r="G40" s="6"/>
      <c r="H40" s="6"/>
      <c r="I40" s="6"/>
      <c r="J40" s="82"/>
    </row>
    <row r="41" spans="1:10" ht="15" customHeight="1" x14ac:dyDescent="0.2">
      <c r="C41" s="64" t="s">
        <v>168</v>
      </c>
      <c r="D41" s="73"/>
      <c r="E41" s="13"/>
      <c r="F41" s="13"/>
      <c r="G41" s="13"/>
      <c r="H41" s="64" t="s">
        <v>169</v>
      </c>
      <c r="I41" s="65"/>
      <c r="J41" s="7"/>
    </row>
    <row r="42" spans="1:10" ht="15" customHeight="1" x14ac:dyDescent="0.15">
      <c r="D42" s="3"/>
      <c r="E42" s="8"/>
      <c r="F42" s="3"/>
      <c r="G42" s="9"/>
      <c r="H42" s="8"/>
      <c r="I42" s="8"/>
      <c r="J42" s="7"/>
    </row>
    <row r="43" spans="1:10" ht="15" customHeight="1" x14ac:dyDescent="0.2">
      <c r="C43" s="55" t="s">
        <v>103</v>
      </c>
      <c r="D43" s="8"/>
      <c r="E43" s="8"/>
      <c r="F43" s="8"/>
      <c r="G43" s="8"/>
      <c r="H43" s="8"/>
      <c r="I43" s="8"/>
      <c r="J43" s="7"/>
    </row>
    <row r="44" spans="1:10" ht="15" customHeight="1" x14ac:dyDescent="0.15">
      <c r="B44" s="10"/>
      <c r="D44" s="11"/>
      <c r="E44" s="11"/>
      <c r="F44" s="11"/>
      <c r="G44" s="11"/>
      <c r="H44" s="11"/>
      <c r="I44" s="11"/>
      <c r="J44" s="11"/>
    </row>
    <row r="45" spans="1:10" ht="15" customHeight="1" x14ac:dyDescent="0.15">
      <c r="D45" s="6"/>
      <c r="E45" s="6"/>
      <c r="F45" s="6"/>
      <c r="G45" s="6"/>
      <c r="H45" s="6"/>
      <c r="I45" s="6"/>
      <c r="J45" s="7"/>
    </row>
    <row r="46" spans="1:10" ht="15" customHeight="1" x14ac:dyDescent="0.15">
      <c r="D46" s="5"/>
      <c r="E46" s="5"/>
      <c r="F46" s="5"/>
      <c r="G46" s="5"/>
      <c r="H46" s="5"/>
      <c r="I46" s="5"/>
      <c r="J46" s="5"/>
    </row>
    <row r="47" spans="1:10" ht="15" customHeight="1" x14ac:dyDescent="0.15">
      <c r="B47" s="12"/>
      <c r="D47" s="5"/>
      <c r="E47" s="5"/>
      <c r="F47" s="5"/>
      <c r="G47" s="5"/>
      <c r="H47" s="5"/>
      <c r="I47" s="5"/>
      <c r="J47" s="5"/>
    </row>
    <row r="48" spans="1:10" ht="15" customHeight="1" x14ac:dyDescent="0.15">
      <c r="C48" s="12"/>
      <c r="D48" s="5"/>
      <c r="E48" s="5"/>
      <c r="F48" s="5"/>
      <c r="G48" s="5"/>
      <c r="H48" s="5"/>
      <c r="I48" s="5"/>
      <c r="J48" s="5"/>
    </row>
    <row r="49" spans="2:10" ht="15" customHeight="1" x14ac:dyDescent="0.15">
      <c r="B49" s="12"/>
      <c r="D49" s="11"/>
      <c r="E49" s="11"/>
      <c r="F49" s="11"/>
      <c r="G49" s="11"/>
      <c r="H49" s="11"/>
      <c r="I49" s="11"/>
      <c r="J49" s="11"/>
    </row>
    <row r="50" spans="2:10" ht="15" customHeight="1" x14ac:dyDescent="0.15">
      <c r="D50" s="3"/>
      <c r="E50" s="3"/>
      <c r="F50" s="3"/>
      <c r="G50" s="3"/>
      <c r="H50" s="3"/>
      <c r="I50" s="3"/>
      <c r="J50" s="3"/>
    </row>
    <row r="51" spans="2:10" ht="15" customHeight="1" x14ac:dyDescent="0.15">
      <c r="D51" s="3"/>
      <c r="E51" s="3"/>
      <c r="F51" s="3"/>
      <c r="G51" s="3"/>
      <c r="H51" s="3"/>
      <c r="I51" s="3"/>
      <c r="J51" s="3"/>
    </row>
    <row r="52" spans="2:10" ht="15" customHeight="1" x14ac:dyDescent="0.15">
      <c r="D52" s="3"/>
      <c r="E52" s="3"/>
      <c r="F52" s="3"/>
      <c r="G52" s="3"/>
      <c r="H52" s="3"/>
      <c r="I52" s="3"/>
      <c r="J52" s="3"/>
    </row>
    <row r="53" spans="2:10" ht="15" customHeight="1" x14ac:dyDescent="0.15">
      <c r="D53" s="3"/>
      <c r="E53" s="3"/>
      <c r="F53" s="3"/>
      <c r="G53" s="3"/>
      <c r="H53" s="3"/>
      <c r="I53" s="3"/>
      <c r="J53" s="3"/>
    </row>
    <row r="54" spans="2:10" ht="15" customHeight="1" x14ac:dyDescent="0.15">
      <c r="D54" s="3"/>
      <c r="E54" s="3"/>
      <c r="F54" s="3"/>
      <c r="G54" s="3"/>
      <c r="H54" s="3"/>
      <c r="I54" s="3"/>
      <c r="J54" s="3"/>
    </row>
    <row r="55" spans="2:10" ht="15" customHeight="1" x14ac:dyDescent="0.15">
      <c r="D55" s="3"/>
      <c r="E55" s="3"/>
      <c r="F55" s="3"/>
      <c r="G55" s="3"/>
      <c r="H55" s="3"/>
      <c r="I55" s="3"/>
      <c r="J55" s="3"/>
    </row>
    <row r="56" spans="2:10" ht="15" customHeight="1" x14ac:dyDescent="0.15">
      <c r="D56" s="3"/>
      <c r="E56" s="3"/>
      <c r="F56" s="3"/>
      <c r="G56" s="3"/>
      <c r="H56" s="3"/>
      <c r="I56" s="3"/>
      <c r="J56" s="3"/>
    </row>
    <row r="57" spans="2:10" ht="15" customHeight="1" x14ac:dyDescent="0.15">
      <c r="D57" s="3"/>
      <c r="E57" s="3"/>
      <c r="F57" s="3"/>
      <c r="G57" s="3"/>
      <c r="H57" s="3"/>
      <c r="I57" s="3"/>
      <c r="J57" s="3"/>
    </row>
    <row r="58" spans="2:10" ht="15" customHeight="1" x14ac:dyDescent="0.15">
      <c r="D58" s="3"/>
      <c r="E58" s="3"/>
      <c r="F58" s="3"/>
      <c r="G58" s="3"/>
      <c r="H58" s="3"/>
      <c r="I58" s="3"/>
      <c r="J58" s="3"/>
    </row>
    <row r="59" spans="2:10" ht="15" customHeight="1" x14ac:dyDescent="0.15">
      <c r="D59" s="3"/>
      <c r="E59" s="3"/>
      <c r="F59" s="3"/>
      <c r="G59" s="3"/>
      <c r="H59" s="3"/>
      <c r="I59" s="3"/>
      <c r="J59" s="3"/>
    </row>
  </sheetData>
  <sheetProtection algorithmName="SHA-512" hashValue="89LeAF5BoCGuDCjVXgwUBhz1xxxTl4faknst3ubwmqgfibvkM68zrnhknLh32ItMOFUokeVgFEwezEEGh2S34g==" saltValue="J27sGYkDKSyT5MMG3OADyQ==" spinCount="100000" sheet="1" selectLockedCells="1"/>
  <mergeCells count="10">
    <mergeCell ref="J9:J10"/>
    <mergeCell ref="A1:I1"/>
    <mergeCell ref="A2:I2"/>
    <mergeCell ref="D9:D10"/>
    <mergeCell ref="E9:E10"/>
    <mergeCell ref="F9:F10"/>
    <mergeCell ref="G9:G10"/>
    <mergeCell ref="H9:H10"/>
    <mergeCell ref="I9:I10"/>
    <mergeCell ref="D7:I7"/>
  </mergeCells>
  <phoneticPr fontId="0" type="noConversion"/>
  <printOptions horizontalCentered="1"/>
  <pageMargins left="0.2" right="0.2" top="0.5" bottom="0.5" header="0.5" footer="0.5"/>
  <pageSetup scale="82"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9"/>
  <sheetViews>
    <sheetView workbookViewId="0">
      <selection activeCell="D9" sqref="D9:D10"/>
    </sheetView>
  </sheetViews>
  <sheetFormatPr defaultRowHeight="15" customHeight="1" x14ac:dyDescent="0.15"/>
  <cols>
    <col min="1" max="1" width="2.7109375" style="4" customWidth="1"/>
    <col min="2" max="2" width="1.7109375" style="3" customWidth="1"/>
    <col min="3" max="3" width="42.140625" style="3" customWidth="1"/>
    <col min="4" max="10" width="14.7109375" style="4" customWidth="1"/>
    <col min="11" max="16384" width="9.140625" style="3"/>
  </cols>
  <sheetData>
    <row r="1" spans="1:11" ht="15" customHeight="1" x14ac:dyDescent="0.25">
      <c r="A1" s="171" t="str">
        <f>CONCATENATE("Village of ",'Cover Page'!B1,", Nebraska")</f>
        <v>Village of , Nebraska</v>
      </c>
      <c r="B1" s="171"/>
      <c r="C1" s="171"/>
      <c r="D1" s="171"/>
      <c r="E1" s="171"/>
      <c r="F1" s="171"/>
      <c r="G1" s="171"/>
      <c r="H1" s="171"/>
      <c r="I1" s="171"/>
      <c r="J1" s="14" t="s">
        <v>2</v>
      </c>
    </row>
    <row r="2" spans="1:11" ht="15" customHeight="1" x14ac:dyDescent="0.2">
      <c r="A2" s="172" t="s">
        <v>167</v>
      </c>
      <c r="B2" s="172"/>
      <c r="C2" s="172"/>
      <c r="D2" s="172"/>
      <c r="E2" s="172"/>
      <c r="F2" s="172"/>
      <c r="G2" s="172"/>
      <c r="H2" s="172"/>
      <c r="I2" s="172"/>
      <c r="J2" s="14" t="s">
        <v>135</v>
      </c>
    </row>
    <row r="3" spans="1:11" ht="3.75" hidden="1" customHeight="1" x14ac:dyDescent="0.2">
      <c r="A3" s="54"/>
      <c r="B3" s="13"/>
      <c r="C3" s="13"/>
      <c r="D3" s="14"/>
      <c r="E3" s="14"/>
      <c r="F3" s="14"/>
      <c r="G3" s="14"/>
      <c r="H3" s="14"/>
      <c r="I3" s="14"/>
      <c r="J3" s="14"/>
    </row>
    <row r="4" spans="1:11" ht="3.75" hidden="1" customHeight="1" x14ac:dyDescent="0.2">
      <c r="A4" s="54"/>
      <c r="B4" s="13"/>
      <c r="C4" s="13"/>
      <c r="D4" s="14"/>
      <c r="E4" s="14"/>
      <c r="F4" s="14"/>
      <c r="G4" s="14"/>
      <c r="H4" s="14"/>
      <c r="I4" s="14"/>
      <c r="J4" s="14"/>
    </row>
    <row r="5" spans="1:11" s="13" customFormat="1" ht="12" customHeight="1" x14ac:dyDescent="0.2">
      <c r="A5" s="35"/>
      <c r="B5" s="58"/>
      <c r="C5" s="58"/>
      <c r="D5" s="35"/>
      <c r="E5" s="35"/>
      <c r="F5" s="35"/>
      <c r="G5" s="35"/>
      <c r="H5" s="35"/>
      <c r="I5" s="35"/>
      <c r="J5" s="35"/>
      <c r="K5" s="58"/>
    </row>
    <row r="6" spans="1:11" s="13" customFormat="1" ht="6" customHeight="1" x14ac:dyDescent="0.2">
      <c r="A6" s="35"/>
      <c r="B6" s="58"/>
      <c r="C6" s="58"/>
      <c r="D6" s="35"/>
      <c r="E6" s="35"/>
      <c r="F6" s="35"/>
      <c r="G6" s="35"/>
      <c r="H6" s="35"/>
      <c r="I6" s="35"/>
      <c r="J6" s="35"/>
      <c r="K6" s="58"/>
    </row>
    <row r="7" spans="1:11" s="13" customFormat="1" ht="12" customHeight="1" x14ac:dyDescent="0.2">
      <c r="A7" s="35"/>
      <c r="B7" s="58"/>
      <c r="C7" s="58"/>
      <c r="D7" s="177" t="s">
        <v>161</v>
      </c>
      <c r="E7" s="177"/>
      <c r="F7" s="177"/>
      <c r="G7" s="177"/>
      <c r="H7" s="177"/>
      <c r="I7" s="177"/>
      <c r="J7" s="35"/>
      <c r="K7" s="58"/>
    </row>
    <row r="8" spans="1:11" s="13" customFormat="1" ht="6" customHeight="1" x14ac:dyDescent="0.2">
      <c r="A8" s="35"/>
      <c r="B8" s="58"/>
      <c r="C8" s="58"/>
      <c r="D8" s="35"/>
      <c r="E8" s="35"/>
      <c r="F8" s="35"/>
      <c r="G8" s="35"/>
      <c r="H8" s="35"/>
      <c r="I8" s="35"/>
      <c r="J8" s="35"/>
      <c r="K8" s="58"/>
    </row>
    <row r="9" spans="1:11" ht="12" customHeight="1" x14ac:dyDescent="0.2">
      <c r="A9" s="14"/>
      <c r="B9" s="13"/>
      <c r="C9" s="13"/>
      <c r="D9" s="175" t="s">
        <v>127</v>
      </c>
      <c r="E9" s="175" t="s">
        <v>127</v>
      </c>
      <c r="F9" s="175" t="s">
        <v>127</v>
      </c>
      <c r="G9" s="175" t="s">
        <v>127</v>
      </c>
      <c r="H9" s="175" t="s">
        <v>127</v>
      </c>
      <c r="I9" s="175" t="s">
        <v>127</v>
      </c>
      <c r="J9" s="170" t="s">
        <v>138</v>
      </c>
    </row>
    <row r="10" spans="1:11" ht="24.75" customHeight="1" x14ac:dyDescent="0.2">
      <c r="A10" s="14"/>
      <c r="B10" s="13"/>
      <c r="C10" s="13"/>
      <c r="D10" s="176"/>
      <c r="E10" s="176"/>
      <c r="F10" s="176"/>
      <c r="G10" s="176"/>
      <c r="H10" s="176"/>
      <c r="I10" s="176"/>
      <c r="J10" s="170"/>
    </row>
    <row r="11" spans="1:11" s="27" customFormat="1" ht="18" customHeight="1" x14ac:dyDescent="0.2">
      <c r="A11" s="49">
        <v>1</v>
      </c>
      <c r="B11" s="56" t="s">
        <v>21</v>
      </c>
      <c r="C11" s="56"/>
      <c r="D11" s="65"/>
      <c r="E11" s="65"/>
      <c r="F11" s="65"/>
      <c r="G11" s="65"/>
      <c r="H11" s="65"/>
      <c r="I11" s="65"/>
      <c r="J11" s="66">
        <f t="shared" ref="J11:J20" si="0">SUM(D11:I11)</f>
        <v>0</v>
      </c>
    </row>
    <row r="12" spans="1:11" s="27" customFormat="1" ht="18" customHeight="1" x14ac:dyDescent="0.2">
      <c r="A12" s="49">
        <f>+A11+1</f>
        <v>2</v>
      </c>
      <c r="B12" s="56" t="s">
        <v>4</v>
      </c>
      <c r="C12" s="56"/>
      <c r="D12" s="67"/>
      <c r="E12" s="67"/>
      <c r="F12" s="67"/>
      <c r="G12" s="67"/>
      <c r="H12" s="67"/>
      <c r="I12" s="67"/>
      <c r="J12" s="66">
        <f t="shared" si="0"/>
        <v>0</v>
      </c>
    </row>
    <row r="13" spans="1:11" s="27" customFormat="1" ht="18" customHeight="1" x14ac:dyDescent="0.2">
      <c r="A13" s="49">
        <f t="shared" ref="A13:A34" si="1">+A12+1</f>
        <v>3</v>
      </c>
      <c r="B13" s="57" t="s">
        <v>81</v>
      </c>
      <c r="C13" s="57"/>
      <c r="D13" s="68">
        <f t="shared" ref="D13:I13" si="2">SUM(D11:D12)</f>
        <v>0</v>
      </c>
      <c r="E13" s="68">
        <f t="shared" si="2"/>
        <v>0</v>
      </c>
      <c r="F13" s="68">
        <f t="shared" si="2"/>
        <v>0</v>
      </c>
      <c r="G13" s="68">
        <f t="shared" si="2"/>
        <v>0</v>
      </c>
      <c r="H13" s="68">
        <f t="shared" si="2"/>
        <v>0</v>
      </c>
      <c r="I13" s="68">
        <f t="shared" si="2"/>
        <v>0</v>
      </c>
      <c r="J13" s="66">
        <f t="shared" si="0"/>
        <v>0</v>
      </c>
    </row>
    <row r="14" spans="1:11" s="27" customFormat="1" ht="18" customHeight="1" x14ac:dyDescent="0.2">
      <c r="A14" s="49">
        <f t="shared" si="1"/>
        <v>4</v>
      </c>
      <c r="B14" s="56" t="s">
        <v>22</v>
      </c>
      <c r="C14" s="57"/>
      <c r="D14" s="65"/>
      <c r="E14" s="65"/>
      <c r="F14" s="65"/>
      <c r="G14" s="65"/>
      <c r="H14" s="65"/>
      <c r="I14" s="65"/>
      <c r="J14" s="66">
        <f t="shared" si="0"/>
        <v>0</v>
      </c>
    </row>
    <row r="15" spans="1:11" s="27" customFormat="1" ht="18" customHeight="1" x14ac:dyDescent="0.2">
      <c r="A15" s="49">
        <f t="shared" si="1"/>
        <v>5</v>
      </c>
      <c r="B15" s="56" t="s">
        <v>23</v>
      </c>
      <c r="C15" s="56"/>
      <c r="D15" s="65"/>
      <c r="E15" s="65"/>
      <c r="F15" s="65"/>
      <c r="G15" s="65"/>
      <c r="H15" s="65"/>
      <c r="I15" s="65"/>
      <c r="J15" s="66">
        <f t="shared" si="0"/>
        <v>0</v>
      </c>
    </row>
    <row r="16" spans="1:11" s="27" customFormat="1" ht="18" customHeight="1" x14ac:dyDescent="0.2">
      <c r="A16" s="49">
        <f t="shared" si="1"/>
        <v>6</v>
      </c>
      <c r="B16" s="56" t="s">
        <v>24</v>
      </c>
      <c r="C16" s="56"/>
      <c r="D16" s="65"/>
      <c r="E16" s="65"/>
      <c r="F16" s="65"/>
      <c r="G16" s="65"/>
      <c r="H16" s="65"/>
      <c r="I16" s="65"/>
      <c r="J16" s="66">
        <f t="shared" si="0"/>
        <v>0</v>
      </c>
    </row>
    <row r="17" spans="1:10" s="27" customFormat="1" ht="18" customHeight="1" x14ac:dyDescent="0.2">
      <c r="A17" s="49">
        <f t="shared" si="1"/>
        <v>7</v>
      </c>
      <c r="B17" s="56" t="s">
        <v>25</v>
      </c>
      <c r="C17" s="56"/>
      <c r="D17" s="65"/>
      <c r="E17" s="65"/>
      <c r="F17" s="65"/>
      <c r="G17" s="65"/>
      <c r="H17" s="65"/>
      <c r="I17" s="65"/>
      <c r="J17" s="66">
        <f t="shared" si="0"/>
        <v>0</v>
      </c>
    </row>
    <row r="18" spans="1:10" ht="18" customHeight="1" x14ac:dyDescent="0.2">
      <c r="A18" s="49">
        <f t="shared" si="1"/>
        <v>8</v>
      </c>
      <c r="B18" s="47" t="s">
        <v>26</v>
      </c>
      <c r="C18" s="47"/>
      <c r="D18" s="65"/>
      <c r="E18" s="65"/>
      <c r="F18" s="65"/>
      <c r="G18" s="65"/>
      <c r="H18" s="65"/>
      <c r="I18" s="65"/>
      <c r="J18" s="66">
        <f t="shared" si="0"/>
        <v>0</v>
      </c>
    </row>
    <row r="19" spans="1:10" ht="18" customHeight="1" x14ac:dyDescent="0.2">
      <c r="A19" s="49">
        <f t="shared" si="1"/>
        <v>9</v>
      </c>
      <c r="B19" s="47" t="s">
        <v>27</v>
      </c>
      <c r="C19" s="47"/>
      <c r="D19" s="65"/>
      <c r="E19" s="65"/>
      <c r="F19" s="65"/>
      <c r="G19" s="65"/>
      <c r="H19" s="65"/>
      <c r="I19" s="65"/>
      <c r="J19" s="66">
        <f t="shared" si="0"/>
        <v>0</v>
      </c>
    </row>
    <row r="20" spans="1:10" ht="18" customHeight="1" x14ac:dyDescent="0.2">
      <c r="A20" s="49">
        <f t="shared" si="1"/>
        <v>10</v>
      </c>
      <c r="B20" s="47" t="s">
        <v>28</v>
      </c>
      <c r="C20" s="47"/>
      <c r="D20" s="65"/>
      <c r="E20" s="65"/>
      <c r="F20" s="65"/>
      <c r="G20" s="65"/>
      <c r="H20" s="65"/>
      <c r="I20" s="65"/>
      <c r="J20" s="66">
        <f t="shared" si="0"/>
        <v>0</v>
      </c>
    </row>
    <row r="21" spans="1:10" ht="18" customHeight="1" x14ac:dyDescent="0.2">
      <c r="A21" s="49">
        <f t="shared" si="1"/>
        <v>11</v>
      </c>
      <c r="B21" s="47" t="s">
        <v>29</v>
      </c>
      <c r="C21" s="47"/>
      <c r="D21" s="65"/>
      <c r="E21" s="65"/>
      <c r="F21" s="65"/>
      <c r="G21" s="65"/>
      <c r="H21" s="65"/>
      <c r="I21" s="65"/>
      <c r="J21" s="66">
        <f t="shared" ref="J21:J33" si="3">SUM(D21:I21)</f>
        <v>0</v>
      </c>
    </row>
    <row r="22" spans="1:10" ht="18" customHeight="1" x14ac:dyDescent="0.2">
      <c r="A22" s="49">
        <f t="shared" si="1"/>
        <v>12</v>
      </c>
      <c r="B22" s="47" t="s">
        <v>30</v>
      </c>
      <c r="C22" s="47"/>
      <c r="D22" s="65"/>
      <c r="E22" s="65"/>
      <c r="F22" s="65"/>
      <c r="G22" s="65"/>
      <c r="H22" s="65"/>
      <c r="I22" s="65"/>
      <c r="J22" s="66">
        <f t="shared" si="3"/>
        <v>0</v>
      </c>
    </row>
    <row r="23" spans="1:10" ht="18" customHeight="1" x14ac:dyDescent="0.2">
      <c r="A23" s="49">
        <f t="shared" si="1"/>
        <v>13</v>
      </c>
      <c r="B23" s="47" t="s">
        <v>99</v>
      </c>
      <c r="C23" s="47"/>
      <c r="D23" s="65"/>
      <c r="E23" s="65"/>
      <c r="F23" s="65"/>
      <c r="G23" s="65"/>
      <c r="H23" s="65"/>
      <c r="I23" s="65"/>
      <c r="J23" s="66">
        <f t="shared" si="3"/>
        <v>0</v>
      </c>
    </row>
    <row r="24" spans="1:10" ht="18" customHeight="1" x14ac:dyDescent="0.2">
      <c r="A24" s="49">
        <f t="shared" si="1"/>
        <v>14</v>
      </c>
      <c r="B24" s="47" t="s">
        <v>100</v>
      </c>
      <c r="C24" s="47"/>
      <c r="D24" s="65"/>
      <c r="E24" s="65"/>
      <c r="F24" s="65"/>
      <c r="G24" s="65"/>
      <c r="H24" s="65"/>
      <c r="I24" s="65"/>
      <c r="J24" s="66">
        <f t="shared" si="3"/>
        <v>0</v>
      </c>
    </row>
    <row r="25" spans="1:10" ht="18" customHeight="1" x14ac:dyDescent="0.2">
      <c r="A25" s="49">
        <f t="shared" si="1"/>
        <v>15</v>
      </c>
      <c r="B25" s="47" t="s">
        <v>31</v>
      </c>
      <c r="C25" s="47"/>
      <c r="D25" s="65"/>
      <c r="E25" s="65"/>
      <c r="F25" s="65"/>
      <c r="G25" s="65"/>
      <c r="H25" s="65"/>
      <c r="I25" s="65"/>
      <c r="J25" s="66">
        <f t="shared" si="3"/>
        <v>0</v>
      </c>
    </row>
    <row r="26" spans="1:10" ht="18" customHeight="1" x14ac:dyDescent="0.2">
      <c r="A26" s="49">
        <f t="shared" si="1"/>
        <v>16</v>
      </c>
      <c r="B26" s="47" t="s">
        <v>32</v>
      </c>
      <c r="C26" s="47"/>
      <c r="D26" s="65"/>
      <c r="E26" s="65"/>
      <c r="F26" s="65"/>
      <c r="G26" s="65"/>
      <c r="H26" s="65"/>
      <c r="I26" s="65"/>
      <c r="J26" s="66">
        <f t="shared" si="3"/>
        <v>0</v>
      </c>
    </row>
    <row r="27" spans="1:10" ht="18" customHeight="1" x14ac:dyDescent="0.2">
      <c r="A27" s="49">
        <f t="shared" si="1"/>
        <v>17</v>
      </c>
      <c r="B27" s="47" t="s">
        <v>33</v>
      </c>
      <c r="C27" s="47"/>
      <c r="D27" s="65"/>
      <c r="E27" s="65"/>
      <c r="F27" s="65"/>
      <c r="G27" s="65"/>
      <c r="H27" s="65"/>
      <c r="I27" s="65"/>
      <c r="J27" s="66">
        <f t="shared" si="3"/>
        <v>0</v>
      </c>
    </row>
    <row r="28" spans="1:10" ht="18" customHeight="1" x14ac:dyDescent="0.2">
      <c r="A28" s="49">
        <f t="shared" si="1"/>
        <v>18</v>
      </c>
      <c r="B28" s="47" t="s">
        <v>34</v>
      </c>
      <c r="C28" s="47"/>
      <c r="D28" s="65"/>
      <c r="E28" s="65"/>
      <c r="F28" s="65"/>
      <c r="G28" s="65"/>
      <c r="H28" s="65"/>
      <c r="I28" s="65"/>
      <c r="J28" s="66">
        <f t="shared" si="3"/>
        <v>0</v>
      </c>
    </row>
    <row r="29" spans="1:10" ht="18" customHeight="1" x14ac:dyDescent="0.2">
      <c r="A29" s="49">
        <f t="shared" si="1"/>
        <v>19</v>
      </c>
      <c r="B29" s="47" t="s">
        <v>140</v>
      </c>
      <c r="C29" s="47"/>
      <c r="D29" s="65"/>
      <c r="E29" s="65"/>
      <c r="F29" s="65"/>
      <c r="G29" s="65"/>
      <c r="H29" s="65"/>
      <c r="I29" s="65"/>
      <c r="J29" s="66">
        <f t="shared" si="3"/>
        <v>0</v>
      </c>
    </row>
    <row r="30" spans="1:10" ht="18" customHeight="1" x14ac:dyDescent="0.2">
      <c r="A30" s="49">
        <f t="shared" si="1"/>
        <v>20</v>
      </c>
      <c r="B30" s="47" t="s">
        <v>141</v>
      </c>
      <c r="C30" s="47"/>
      <c r="D30" s="65"/>
      <c r="E30" s="65"/>
      <c r="F30" s="65"/>
      <c r="G30" s="65"/>
      <c r="H30" s="65"/>
      <c r="I30" s="65"/>
      <c r="J30" s="66">
        <f t="shared" si="3"/>
        <v>0</v>
      </c>
    </row>
    <row r="31" spans="1:10" ht="18" customHeight="1" x14ac:dyDescent="0.2">
      <c r="A31" s="49">
        <f t="shared" si="1"/>
        <v>21</v>
      </c>
      <c r="B31" s="53" t="s">
        <v>101</v>
      </c>
      <c r="C31" s="47"/>
      <c r="D31" s="68">
        <f t="shared" ref="D31:I31" si="4">SUM(D14:D30)</f>
        <v>0</v>
      </c>
      <c r="E31" s="68">
        <f t="shared" si="4"/>
        <v>0</v>
      </c>
      <c r="F31" s="68">
        <f t="shared" si="4"/>
        <v>0</v>
      </c>
      <c r="G31" s="68">
        <f t="shared" si="4"/>
        <v>0</v>
      </c>
      <c r="H31" s="68">
        <f t="shared" si="4"/>
        <v>0</v>
      </c>
      <c r="I31" s="68">
        <f t="shared" si="4"/>
        <v>0</v>
      </c>
      <c r="J31" s="66">
        <f t="shared" si="3"/>
        <v>0</v>
      </c>
    </row>
    <row r="32" spans="1:10" ht="18" customHeight="1" x14ac:dyDescent="0.2">
      <c r="A32" s="49">
        <f t="shared" si="1"/>
        <v>22</v>
      </c>
      <c r="B32" s="53" t="s">
        <v>102</v>
      </c>
      <c r="C32" s="47"/>
      <c r="D32" s="69">
        <f t="shared" ref="D32:I32" si="5">+D13+D31</f>
        <v>0</v>
      </c>
      <c r="E32" s="69">
        <f t="shared" si="5"/>
        <v>0</v>
      </c>
      <c r="F32" s="69">
        <f t="shared" si="5"/>
        <v>0</v>
      </c>
      <c r="G32" s="69">
        <f t="shared" si="5"/>
        <v>0</v>
      </c>
      <c r="H32" s="69">
        <f t="shared" si="5"/>
        <v>0</v>
      </c>
      <c r="I32" s="69">
        <f t="shared" si="5"/>
        <v>0</v>
      </c>
      <c r="J32" s="66">
        <f t="shared" si="3"/>
        <v>0</v>
      </c>
    </row>
    <row r="33" spans="1:10" ht="18" customHeight="1" x14ac:dyDescent="0.2">
      <c r="A33" s="49">
        <f t="shared" si="1"/>
        <v>23</v>
      </c>
      <c r="B33" s="53" t="s">
        <v>145</v>
      </c>
      <c r="C33" s="47"/>
      <c r="D33" s="69">
        <f>'Exhibit A - Page 2a'!D35</f>
        <v>0</v>
      </c>
      <c r="E33" s="69">
        <f>'Exhibit A - Page 2a'!E35</f>
        <v>0</v>
      </c>
      <c r="F33" s="69">
        <f>'Exhibit A - Page 2a'!F35</f>
        <v>0</v>
      </c>
      <c r="G33" s="69">
        <f>'Exhibit A - Page 2a'!G35</f>
        <v>0</v>
      </c>
      <c r="H33" s="69">
        <f>'Exhibit A - Page 2a'!H35</f>
        <v>0</v>
      </c>
      <c r="I33" s="69">
        <f>'Exhibit A - Page 2a'!I35</f>
        <v>0</v>
      </c>
      <c r="J33" s="66">
        <f t="shared" si="3"/>
        <v>0</v>
      </c>
    </row>
    <row r="34" spans="1:10" ht="18" customHeight="1" x14ac:dyDescent="0.2">
      <c r="A34" s="49">
        <f t="shared" si="1"/>
        <v>24</v>
      </c>
      <c r="B34" s="53" t="s">
        <v>107</v>
      </c>
      <c r="C34" s="47"/>
      <c r="D34" s="69">
        <f t="shared" ref="D34:I34" si="6">+D32-D33</f>
        <v>0</v>
      </c>
      <c r="E34" s="69">
        <f t="shared" si="6"/>
        <v>0</v>
      </c>
      <c r="F34" s="69">
        <f t="shared" si="6"/>
        <v>0</v>
      </c>
      <c r="G34" s="69">
        <f t="shared" si="6"/>
        <v>0</v>
      </c>
      <c r="H34" s="69">
        <f t="shared" si="6"/>
        <v>0</v>
      </c>
      <c r="I34" s="69">
        <f t="shared" si="6"/>
        <v>0</v>
      </c>
      <c r="J34" s="66">
        <f>ROUND(SUM(D34:I34),2)</f>
        <v>0</v>
      </c>
    </row>
    <row r="35" spans="1:10" ht="9" customHeight="1" x14ac:dyDescent="0.2">
      <c r="A35" s="35"/>
      <c r="B35" s="58"/>
      <c r="C35" s="58"/>
      <c r="D35" s="70"/>
      <c r="E35" s="70"/>
      <c r="F35" s="70"/>
      <c r="G35" s="70"/>
      <c r="H35" s="70"/>
      <c r="I35" s="70"/>
      <c r="J35" s="70"/>
    </row>
    <row r="36" spans="1:10" ht="18" customHeight="1" x14ac:dyDescent="0.2">
      <c r="A36" s="49">
        <f>+A34+1</f>
        <v>25</v>
      </c>
      <c r="B36" s="47" t="s">
        <v>60</v>
      </c>
      <c r="C36" s="47"/>
      <c r="D36" s="71"/>
      <c r="E36" s="71"/>
      <c r="F36" s="71"/>
      <c r="G36" s="71"/>
      <c r="H36" s="71"/>
      <c r="I36" s="71"/>
      <c r="J36" s="71"/>
    </row>
    <row r="37" spans="1:10" ht="18" customHeight="1" x14ac:dyDescent="0.2">
      <c r="A37" s="49">
        <f>+A36+1</f>
        <v>26</v>
      </c>
      <c r="B37" s="50"/>
      <c r="C37" s="51" t="s">
        <v>21</v>
      </c>
      <c r="D37" s="65"/>
      <c r="E37" s="65"/>
      <c r="F37" s="65"/>
      <c r="G37" s="65"/>
      <c r="H37" s="65"/>
      <c r="I37" s="65"/>
      <c r="J37" s="66">
        <f>SUM(D37:I37)</f>
        <v>0</v>
      </c>
    </row>
    <row r="38" spans="1:10" ht="18" customHeight="1" x14ac:dyDescent="0.2">
      <c r="A38" s="49">
        <f>+A37+1</f>
        <v>27</v>
      </c>
      <c r="B38" s="50"/>
      <c r="C38" s="51" t="s">
        <v>82</v>
      </c>
      <c r="D38" s="65"/>
      <c r="E38" s="65"/>
      <c r="F38" s="65"/>
      <c r="G38" s="65"/>
      <c r="H38" s="65"/>
      <c r="I38" s="65"/>
      <c r="J38" s="66">
        <f>SUM(D38:I38)</f>
        <v>0</v>
      </c>
    </row>
    <row r="39" spans="1:10" ht="18" customHeight="1" x14ac:dyDescent="0.2">
      <c r="A39" s="49">
        <f>+A38+1</f>
        <v>28</v>
      </c>
      <c r="B39" s="50"/>
      <c r="C39" s="51" t="s">
        <v>105</v>
      </c>
      <c r="D39" s="72">
        <f t="shared" ref="D39:I39" si="7">SUM(D37:D38)</f>
        <v>0</v>
      </c>
      <c r="E39" s="72">
        <f t="shared" si="7"/>
        <v>0</v>
      </c>
      <c r="F39" s="72">
        <f t="shared" si="7"/>
        <v>0</v>
      </c>
      <c r="G39" s="72">
        <f t="shared" si="7"/>
        <v>0</v>
      </c>
      <c r="H39" s="72">
        <f t="shared" si="7"/>
        <v>0</v>
      </c>
      <c r="I39" s="72">
        <f t="shared" si="7"/>
        <v>0</v>
      </c>
      <c r="J39" s="74">
        <f>ROUND(SUM(J37:J38),2)</f>
        <v>0</v>
      </c>
    </row>
    <row r="40" spans="1:10" ht="15" customHeight="1" x14ac:dyDescent="0.2">
      <c r="D40" s="6"/>
      <c r="E40" s="6"/>
      <c r="F40" s="6"/>
      <c r="G40" s="6"/>
      <c r="H40" s="6"/>
      <c r="I40" s="6"/>
      <c r="J40" s="82"/>
    </row>
    <row r="41" spans="1:10" ht="15" customHeight="1" x14ac:dyDescent="0.2">
      <c r="C41" s="42"/>
      <c r="D41" s="98"/>
      <c r="E41" s="13"/>
      <c r="F41" s="13"/>
      <c r="G41" s="13"/>
      <c r="H41" s="64"/>
      <c r="I41" s="97"/>
      <c r="J41" s="7"/>
    </row>
    <row r="42" spans="1:10" ht="15" customHeight="1" x14ac:dyDescent="0.15">
      <c r="D42" s="3"/>
      <c r="E42" s="8"/>
      <c r="F42" s="3"/>
      <c r="G42" s="9"/>
      <c r="H42" s="8"/>
      <c r="I42" s="8"/>
      <c r="J42" s="7"/>
    </row>
    <row r="43" spans="1:10" ht="15" customHeight="1" x14ac:dyDescent="0.2">
      <c r="C43" s="55" t="s">
        <v>103</v>
      </c>
      <c r="D43" s="8"/>
      <c r="E43" s="8"/>
      <c r="F43" s="8"/>
      <c r="G43" s="8"/>
      <c r="H43" s="8"/>
      <c r="I43" s="8"/>
      <c r="J43" s="7"/>
    </row>
    <row r="44" spans="1:10" ht="15" customHeight="1" x14ac:dyDescent="0.15">
      <c r="B44" s="10"/>
      <c r="D44" s="11"/>
      <c r="E44" s="11"/>
      <c r="F44" s="11"/>
      <c r="G44" s="11"/>
      <c r="H44" s="11"/>
      <c r="I44" s="11"/>
      <c r="J44" s="11"/>
    </row>
    <row r="45" spans="1:10" ht="15" customHeight="1" x14ac:dyDescent="0.15">
      <c r="D45" s="6"/>
      <c r="E45" s="6"/>
      <c r="F45" s="6"/>
      <c r="G45" s="6"/>
      <c r="H45" s="6"/>
      <c r="I45" s="6"/>
      <c r="J45" s="7"/>
    </row>
    <row r="46" spans="1:10" ht="15" customHeight="1" x14ac:dyDescent="0.15">
      <c r="D46" s="5"/>
      <c r="E46" s="5"/>
      <c r="F46" s="5"/>
      <c r="G46" s="5"/>
      <c r="H46" s="5"/>
      <c r="I46" s="5"/>
      <c r="J46" s="5"/>
    </row>
    <row r="47" spans="1:10" ht="15" customHeight="1" x14ac:dyDescent="0.15">
      <c r="B47" s="12"/>
      <c r="D47" s="5"/>
      <c r="E47" s="5"/>
      <c r="F47" s="5"/>
      <c r="G47" s="5"/>
      <c r="H47" s="5"/>
      <c r="I47" s="5"/>
      <c r="J47" s="5"/>
    </row>
    <row r="48" spans="1:10" ht="15" customHeight="1" x14ac:dyDescent="0.15">
      <c r="C48" s="12"/>
      <c r="D48" s="5"/>
      <c r="E48" s="5"/>
      <c r="F48" s="5"/>
      <c r="G48" s="5"/>
      <c r="H48" s="5"/>
      <c r="I48" s="5"/>
      <c r="J48" s="5"/>
    </row>
    <row r="49" spans="2:10" ht="15" customHeight="1" x14ac:dyDescent="0.15">
      <c r="B49" s="12"/>
      <c r="D49" s="11"/>
      <c r="E49" s="11"/>
      <c r="F49" s="11"/>
      <c r="G49" s="11"/>
      <c r="H49" s="11"/>
      <c r="I49" s="11"/>
      <c r="J49" s="11"/>
    </row>
    <row r="50" spans="2:10" ht="15" customHeight="1" x14ac:dyDescent="0.15">
      <c r="D50" s="3"/>
      <c r="E50" s="3"/>
      <c r="F50" s="3"/>
      <c r="G50" s="3"/>
      <c r="H50" s="3"/>
      <c r="I50" s="3"/>
      <c r="J50" s="3"/>
    </row>
    <row r="51" spans="2:10" ht="15" customHeight="1" x14ac:dyDescent="0.15">
      <c r="D51" s="3"/>
      <c r="E51" s="3"/>
      <c r="F51" s="3"/>
      <c r="G51" s="3"/>
      <c r="H51" s="3"/>
      <c r="I51" s="3"/>
      <c r="J51" s="3"/>
    </row>
    <row r="52" spans="2:10" ht="15" customHeight="1" x14ac:dyDescent="0.15">
      <c r="D52" s="3"/>
      <c r="E52" s="3"/>
      <c r="F52" s="3"/>
      <c r="G52" s="3"/>
      <c r="H52" s="3"/>
      <c r="I52" s="3"/>
      <c r="J52" s="3"/>
    </row>
    <row r="53" spans="2:10" ht="15" customHeight="1" x14ac:dyDescent="0.15">
      <c r="D53" s="3"/>
      <c r="E53" s="3"/>
      <c r="F53" s="3"/>
      <c r="G53" s="3"/>
      <c r="H53" s="3"/>
      <c r="I53" s="3"/>
      <c r="J53" s="3"/>
    </row>
    <row r="54" spans="2:10" ht="15" customHeight="1" x14ac:dyDescent="0.15">
      <c r="D54" s="3"/>
      <c r="E54" s="3"/>
      <c r="F54" s="3"/>
      <c r="G54" s="3"/>
      <c r="H54" s="3"/>
      <c r="I54" s="3"/>
      <c r="J54" s="3"/>
    </row>
    <row r="55" spans="2:10" ht="15" customHeight="1" x14ac:dyDescent="0.15">
      <c r="D55" s="3"/>
      <c r="E55" s="3"/>
      <c r="F55" s="3"/>
      <c r="G55" s="3"/>
      <c r="H55" s="3"/>
      <c r="I55" s="3"/>
      <c r="J55" s="3"/>
    </row>
    <row r="56" spans="2:10" ht="15" customHeight="1" x14ac:dyDescent="0.15">
      <c r="D56" s="3"/>
      <c r="E56" s="3"/>
      <c r="F56" s="3"/>
      <c r="G56" s="3"/>
      <c r="H56" s="3"/>
      <c r="I56" s="3"/>
      <c r="J56" s="3"/>
    </row>
    <row r="57" spans="2:10" ht="15" customHeight="1" x14ac:dyDescent="0.15">
      <c r="D57" s="3"/>
      <c r="E57" s="3"/>
      <c r="F57" s="3"/>
      <c r="G57" s="3"/>
      <c r="H57" s="3"/>
      <c r="I57" s="3"/>
      <c r="J57" s="3"/>
    </row>
    <row r="58" spans="2:10" ht="15" customHeight="1" x14ac:dyDescent="0.15">
      <c r="D58" s="3"/>
      <c r="E58" s="3"/>
      <c r="F58" s="3"/>
      <c r="G58" s="3"/>
      <c r="H58" s="3"/>
      <c r="I58" s="3"/>
      <c r="J58" s="3"/>
    </row>
    <row r="59" spans="2:10" ht="15" customHeight="1" x14ac:dyDescent="0.15">
      <c r="D59" s="3"/>
      <c r="E59" s="3"/>
      <c r="F59" s="3"/>
      <c r="G59" s="3"/>
      <c r="H59" s="3"/>
      <c r="I59" s="3"/>
      <c r="J59" s="3"/>
    </row>
  </sheetData>
  <sheetProtection algorithmName="SHA-512" hashValue="ZU9XztcEezDIyNmGlnojjn4x5QKYA14GYYk5VtIYpJUbMzdA5EbzB/3frouZ2CTVEYca/Suf+lsocZ2BM1fgXg==" saltValue="3fvrRuOhvbtOJaZbWDH63A==" spinCount="100000" sheet="1" selectLockedCells="1"/>
  <mergeCells count="10">
    <mergeCell ref="J9:J10"/>
    <mergeCell ref="A1:I1"/>
    <mergeCell ref="A2:I2"/>
    <mergeCell ref="D7:I7"/>
    <mergeCell ref="D9:D10"/>
    <mergeCell ref="E9:E10"/>
    <mergeCell ref="F9:F10"/>
    <mergeCell ref="G9:G10"/>
    <mergeCell ref="H9:H10"/>
    <mergeCell ref="I9:I10"/>
  </mergeCells>
  <printOptions horizontalCentered="1"/>
  <pageMargins left="0.2" right="0.2" top="0.5" bottom="0.5" header="0.5" footer="0.5"/>
  <pageSetup scale="82"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7"/>
  <sheetViews>
    <sheetView workbookViewId="0">
      <selection activeCell="D11" sqref="D11"/>
    </sheetView>
  </sheetViews>
  <sheetFormatPr defaultRowHeight="12" x14ac:dyDescent="0.2"/>
  <cols>
    <col min="1" max="1" width="2.7109375" style="14" customWidth="1"/>
    <col min="2" max="2" width="1.5703125" style="13" customWidth="1"/>
    <col min="3" max="3" width="42.140625" style="13" customWidth="1"/>
    <col min="4" max="10" width="13.7109375" style="13" customWidth="1"/>
    <col min="11" max="16384" width="9.140625" style="13"/>
  </cols>
  <sheetData>
    <row r="1" spans="1:11" ht="15" customHeight="1" x14ac:dyDescent="0.25">
      <c r="A1" s="171" t="str">
        <f>CONCATENATE("Village of ",'Cover Page'!B1,", Nebraska")</f>
        <v>Village of , Nebraska</v>
      </c>
      <c r="B1" s="171"/>
      <c r="C1" s="171"/>
      <c r="D1" s="171"/>
      <c r="E1" s="171"/>
      <c r="F1" s="171"/>
      <c r="G1" s="171"/>
      <c r="H1" s="171"/>
      <c r="I1" s="171"/>
      <c r="J1" s="14" t="s">
        <v>57</v>
      </c>
    </row>
    <row r="2" spans="1:11" ht="15" customHeight="1" x14ac:dyDescent="0.2">
      <c r="A2" s="172" t="s">
        <v>167</v>
      </c>
      <c r="B2" s="172"/>
      <c r="C2" s="172"/>
      <c r="D2" s="172"/>
      <c r="E2" s="172"/>
      <c r="F2" s="172"/>
      <c r="G2" s="172"/>
      <c r="H2" s="172"/>
      <c r="I2" s="172"/>
      <c r="J2" s="14" t="s">
        <v>58</v>
      </c>
    </row>
    <row r="3" spans="1:11" ht="12" customHeight="1" x14ac:dyDescent="0.2">
      <c r="A3" s="35"/>
      <c r="B3" s="58"/>
      <c r="C3" s="58"/>
      <c r="D3" s="35"/>
      <c r="E3" s="35"/>
      <c r="F3" s="35"/>
      <c r="G3" s="35"/>
      <c r="H3" s="35"/>
      <c r="I3" s="35"/>
      <c r="J3" s="35"/>
      <c r="K3" s="58"/>
    </row>
    <row r="4" spans="1:11" ht="6" customHeight="1" x14ac:dyDescent="0.2">
      <c r="A4" s="35"/>
      <c r="B4" s="58"/>
      <c r="C4" s="58"/>
      <c r="D4" s="35"/>
      <c r="E4" s="35"/>
      <c r="F4" s="35"/>
      <c r="G4" s="35"/>
      <c r="H4" s="35"/>
      <c r="I4" s="35"/>
      <c r="J4" s="35"/>
      <c r="K4" s="58"/>
    </row>
    <row r="5" spans="1:11" ht="12" customHeight="1" x14ac:dyDescent="0.2">
      <c r="A5" s="35"/>
      <c r="B5" s="58"/>
      <c r="C5" s="58"/>
      <c r="D5" s="177" t="s">
        <v>161</v>
      </c>
      <c r="E5" s="177"/>
      <c r="F5" s="177"/>
      <c r="G5" s="177"/>
      <c r="H5" s="177"/>
      <c r="I5" s="177"/>
      <c r="J5" s="35"/>
      <c r="K5" s="58"/>
    </row>
    <row r="6" spans="1:11" ht="6" customHeight="1" x14ac:dyDescent="0.2">
      <c r="A6" s="35"/>
      <c r="B6" s="58"/>
      <c r="C6" s="58"/>
      <c r="D6" s="35"/>
      <c r="E6" s="35"/>
      <c r="F6" s="35"/>
      <c r="G6" s="35"/>
      <c r="H6" s="35"/>
      <c r="I6" s="35"/>
      <c r="J6" s="35"/>
      <c r="K6" s="58"/>
    </row>
    <row r="7" spans="1:11" ht="12" customHeight="1" x14ac:dyDescent="0.2">
      <c r="D7" s="173" t="str">
        <f>'Exhibit A - Page 1'!D9</f>
        <v>GENERAL 
FUND</v>
      </c>
      <c r="E7" s="173" t="str">
        <f>'Exhibit A - Page 1'!E9</f>
        <v>STREET
FUND</v>
      </c>
      <c r="F7" s="173" t="str">
        <f>'Exhibit A - Page 1'!F9</f>
        <v>"ENTER OTHER 
FUND NAME"</v>
      </c>
      <c r="G7" s="173" t="str">
        <f>'Exhibit A - Page 1'!G9</f>
        <v>"ENTER OTHER 
FUND NAME"</v>
      </c>
      <c r="H7" s="173" t="str">
        <f>'Exhibit A - Page 1'!H9</f>
        <v>"ENTER OTHER 
FUND NAME"</v>
      </c>
      <c r="I7" s="173" t="str">
        <f>'Exhibit A - Page 1'!I9</f>
        <v>"ENTER OTHER 
FUND NAME"</v>
      </c>
      <c r="J7" s="170" t="s">
        <v>137</v>
      </c>
    </row>
    <row r="8" spans="1:11" ht="24.75" customHeight="1" x14ac:dyDescent="0.2">
      <c r="D8" s="174"/>
      <c r="E8" s="174"/>
      <c r="F8" s="174"/>
      <c r="G8" s="174"/>
      <c r="H8" s="174"/>
      <c r="I8" s="174"/>
      <c r="J8" s="170"/>
    </row>
    <row r="9" spans="1:11" x14ac:dyDescent="0.2">
      <c r="A9" s="45" t="s">
        <v>5</v>
      </c>
      <c r="B9" s="46"/>
      <c r="C9" s="47"/>
      <c r="D9" s="63"/>
      <c r="E9" s="63"/>
      <c r="F9" s="63"/>
      <c r="G9" s="63"/>
      <c r="H9" s="63"/>
      <c r="I9" s="63"/>
      <c r="J9" s="63"/>
    </row>
    <row r="10" spans="1:11" x14ac:dyDescent="0.2">
      <c r="A10" s="48" t="s">
        <v>0</v>
      </c>
      <c r="B10" s="46" t="s">
        <v>36</v>
      </c>
      <c r="C10" s="47"/>
      <c r="D10" s="63"/>
      <c r="E10" s="63"/>
      <c r="F10" s="63"/>
      <c r="G10" s="63"/>
      <c r="H10" s="63"/>
      <c r="I10" s="63"/>
      <c r="J10" s="63"/>
    </row>
    <row r="11" spans="1:11" ht="18" customHeight="1" x14ac:dyDescent="0.2">
      <c r="A11" s="49">
        <v>29</v>
      </c>
      <c r="B11" s="50"/>
      <c r="C11" s="51" t="s">
        <v>37</v>
      </c>
      <c r="D11" s="65"/>
      <c r="E11" s="65"/>
      <c r="F11" s="65"/>
      <c r="G11" s="65"/>
      <c r="H11" s="65"/>
      <c r="I11" s="65"/>
      <c r="J11" s="72">
        <f>SUM(D11:I11)+'Exhibit A - Page 2a'!J11</f>
        <v>0</v>
      </c>
    </row>
    <row r="12" spans="1:11" ht="18" customHeight="1" x14ac:dyDescent="0.2">
      <c r="A12" s="49">
        <f>+A11+1</f>
        <v>30</v>
      </c>
      <c r="B12" s="50"/>
      <c r="C12" s="51" t="s">
        <v>38</v>
      </c>
      <c r="D12" s="65"/>
      <c r="E12" s="65"/>
      <c r="F12" s="65"/>
      <c r="G12" s="65"/>
      <c r="H12" s="65"/>
      <c r="I12" s="65"/>
      <c r="J12" s="72">
        <f>SUM(D12:I12)+'Exhibit A - Page 2a'!J12</f>
        <v>0</v>
      </c>
    </row>
    <row r="13" spans="1:11" ht="18" customHeight="1" x14ac:dyDescent="0.2">
      <c r="A13" s="49">
        <f t="shared" ref="A13:A22" si="0">+A12+1</f>
        <v>31</v>
      </c>
      <c r="B13" s="50"/>
      <c r="C13" s="51" t="s">
        <v>52</v>
      </c>
      <c r="D13" s="65"/>
      <c r="E13" s="65"/>
      <c r="F13" s="65"/>
      <c r="G13" s="65"/>
      <c r="H13" s="65"/>
      <c r="I13" s="65"/>
      <c r="J13" s="72">
        <f>SUM(D13:I13)+'Exhibit A - Page 2a'!J13</f>
        <v>0</v>
      </c>
    </row>
    <row r="14" spans="1:11" ht="18" customHeight="1" x14ac:dyDescent="0.2">
      <c r="A14" s="49">
        <f t="shared" si="0"/>
        <v>32</v>
      </c>
      <c r="B14" s="50"/>
      <c r="C14" s="51" t="s">
        <v>53</v>
      </c>
      <c r="D14" s="65"/>
      <c r="E14" s="65"/>
      <c r="F14" s="65"/>
      <c r="G14" s="65"/>
      <c r="H14" s="65"/>
      <c r="I14" s="65"/>
      <c r="J14" s="72">
        <f>SUM(D14:I14)+'Exhibit A - Page 2a'!J14</f>
        <v>0</v>
      </c>
    </row>
    <row r="15" spans="1:11" ht="18" customHeight="1" x14ac:dyDescent="0.2">
      <c r="A15" s="49">
        <f t="shared" si="0"/>
        <v>33</v>
      </c>
      <c r="B15" s="50"/>
      <c r="C15" s="51" t="s">
        <v>54</v>
      </c>
      <c r="D15" s="65"/>
      <c r="E15" s="65"/>
      <c r="F15" s="65"/>
      <c r="G15" s="65"/>
      <c r="H15" s="65"/>
      <c r="I15" s="65"/>
      <c r="J15" s="72">
        <f>SUM(D15:I15)+'Exhibit A - Page 2a'!J15</f>
        <v>0</v>
      </c>
    </row>
    <row r="16" spans="1:11" ht="18" customHeight="1" x14ac:dyDescent="0.2">
      <c r="A16" s="49">
        <f t="shared" si="0"/>
        <v>34</v>
      </c>
      <c r="B16" s="50"/>
      <c r="C16" s="51" t="s">
        <v>39</v>
      </c>
      <c r="D16" s="65"/>
      <c r="E16" s="65"/>
      <c r="F16" s="65"/>
      <c r="G16" s="65"/>
      <c r="H16" s="65"/>
      <c r="I16" s="65"/>
      <c r="J16" s="72">
        <f>SUM(D16:I16)+'Exhibit A - Page 2a'!J16</f>
        <v>0</v>
      </c>
    </row>
    <row r="17" spans="1:10" ht="18" customHeight="1" x14ac:dyDescent="0.2">
      <c r="A17" s="49">
        <f t="shared" si="0"/>
        <v>35</v>
      </c>
      <c r="B17" s="50"/>
      <c r="C17" s="51" t="s">
        <v>56</v>
      </c>
      <c r="D17" s="65"/>
      <c r="E17" s="65"/>
      <c r="F17" s="65"/>
      <c r="G17" s="65"/>
      <c r="H17" s="65"/>
      <c r="I17" s="65"/>
      <c r="J17" s="72">
        <f>SUM(D17:I17)+'Exhibit A - Page 2a'!J17</f>
        <v>0</v>
      </c>
    </row>
    <row r="18" spans="1:10" ht="18" customHeight="1" x14ac:dyDescent="0.2">
      <c r="A18" s="49">
        <f t="shared" si="0"/>
        <v>36</v>
      </c>
      <c r="B18" s="50"/>
      <c r="C18" s="51" t="s">
        <v>55</v>
      </c>
      <c r="D18" s="65"/>
      <c r="E18" s="65"/>
      <c r="F18" s="65"/>
      <c r="G18" s="65"/>
      <c r="H18" s="65"/>
      <c r="I18" s="65"/>
      <c r="J18" s="72">
        <f>SUM(D18:I18)+'Exhibit A - Page 2a'!J18</f>
        <v>0</v>
      </c>
    </row>
    <row r="19" spans="1:10" ht="18" customHeight="1" x14ac:dyDescent="0.2">
      <c r="A19" s="49">
        <f t="shared" si="0"/>
        <v>37</v>
      </c>
      <c r="B19" s="52"/>
      <c r="C19" s="51" t="s">
        <v>40</v>
      </c>
      <c r="D19" s="65"/>
      <c r="E19" s="65"/>
      <c r="F19" s="65"/>
      <c r="G19" s="65"/>
      <c r="H19" s="65"/>
      <c r="I19" s="65"/>
      <c r="J19" s="72">
        <f>SUM(D19:I19)+'Exhibit A - Page 2a'!J19</f>
        <v>0</v>
      </c>
    </row>
    <row r="20" spans="1:10" ht="18" customHeight="1" x14ac:dyDescent="0.2">
      <c r="A20" s="49">
        <f t="shared" si="0"/>
        <v>38</v>
      </c>
      <c r="B20" s="52"/>
      <c r="C20" s="51" t="s">
        <v>41</v>
      </c>
      <c r="D20" s="65"/>
      <c r="E20" s="65"/>
      <c r="F20" s="65"/>
      <c r="G20" s="65"/>
      <c r="H20" s="65"/>
      <c r="I20" s="65"/>
      <c r="J20" s="72">
        <f>SUM(D20:I20)+'Exhibit A - Page 2a'!J20</f>
        <v>0</v>
      </c>
    </row>
    <row r="21" spans="1:10" ht="18" customHeight="1" x14ac:dyDescent="0.2">
      <c r="A21" s="49">
        <f t="shared" si="0"/>
        <v>39</v>
      </c>
      <c r="B21" s="52"/>
      <c r="C21" s="51" t="s">
        <v>35</v>
      </c>
      <c r="D21" s="65"/>
      <c r="E21" s="65"/>
      <c r="F21" s="65"/>
      <c r="G21" s="65"/>
      <c r="H21" s="65"/>
      <c r="I21" s="65"/>
      <c r="J21" s="72">
        <f>SUM(D21:I21)+'Exhibit A - Page 2a'!J21</f>
        <v>0</v>
      </c>
    </row>
    <row r="22" spans="1:10" ht="18" customHeight="1" x14ac:dyDescent="0.2">
      <c r="A22" s="49">
        <f t="shared" si="0"/>
        <v>40</v>
      </c>
      <c r="B22" s="50"/>
      <c r="C22" s="51" t="s">
        <v>42</v>
      </c>
      <c r="D22" s="65"/>
      <c r="E22" s="65"/>
      <c r="F22" s="65"/>
      <c r="G22" s="65"/>
      <c r="H22" s="65"/>
      <c r="I22" s="65"/>
      <c r="J22" s="72">
        <f>SUM(D22:I22)+'Exhibit A - Page 2a'!J22</f>
        <v>0</v>
      </c>
    </row>
    <row r="23" spans="1:10" ht="18" customHeight="1" x14ac:dyDescent="0.2">
      <c r="A23" s="49"/>
      <c r="B23" s="53" t="s">
        <v>43</v>
      </c>
      <c r="C23" s="47"/>
      <c r="D23" s="71"/>
      <c r="E23" s="71"/>
      <c r="F23" s="71"/>
      <c r="G23" s="71"/>
      <c r="H23" s="71"/>
      <c r="I23" s="71"/>
      <c r="J23" s="71"/>
    </row>
    <row r="24" spans="1:10" ht="18" customHeight="1" x14ac:dyDescent="0.2">
      <c r="A24" s="49">
        <f>+A22+1</f>
        <v>41</v>
      </c>
      <c r="B24" s="50"/>
      <c r="C24" s="51" t="s">
        <v>44</v>
      </c>
      <c r="D24" s="65"/>
      <c r="E24" s="65"/>
      <c r="F24" s="65"/>
      <c r="G24" s="65"/>
      <c r="H24" s="65"/>
      <c r="I24" s="65"/>
      <c r="J24" s="72">
        <f>SUM(D24:I24)+'Exhibit A - Page 2a'!J24</f>
        <v>0</v>
      </c>
    </row>
    <row r="25" spans="1:10" ht="18" customHeight="1" x14ac:dyDescent="0.2">
      <c r="A25" s="49">
        <f>+A24+1</f>
        <v>42</v>
      </c>
      <c r="B25" s="50"/>
      <c r="C25" s="51" t="s">
        <v>45</v>
      </c>
      <c r="D25" s="65"/>
      <c r="E25" s="65"/>
      <c r="F25" s="65"/>
      <c r="G25" s="65"/>
      <c r="H25" s="65"/>
      <c r="I25" s="65"/>
      <c r="J25" s="72">
        <f>SUM(D25:I25)+'Exhibit A - Page 2a'!J25</f>
        <v>0</v>
      </c>
    </row>
    <row r="26" spans="1:10" ht="18" customHeight="1" x14ac:dyDescent="0.2">
      <c r="A26" s="49">
        <f t="shared" ref="A26:A35" si="1">+A25+1</f>
        <v>43</v>
      </c>
      <c r="B26" s="50"/>
      <c r="C26" s="51" t="s">
        <v>46</v>
      </c>
      <c r="D26" s="65"/>
      <c r="E26" s="65"/>
      <c r="F26" s="65"/>
      <c r="G26" s="65"/>
      <c r="H26" s="65"/>
      <c r="I26" s="65"/>
      <c r="J26" s="72">
        <f>SUM(D26:I26)+'Exhibit A - Page 2a'!J26</f>
        <v>0</v>
      </c>
    </row>
    <row r="27" spans="1:10" ht="18" customHeight="1" x14ac:dyDescent="0.2">
      <c r="A27" s="49">
        <f t="shared" si="1"/>
        <v>44</v>
      </c>
      <c r="B27" s="50"/>
      <c r="C27" s="51" t="s">
        <v>47</v>
      </c>
      <c r="D27" s="65"/>
      <c r="E27" s="65"/>
      <c r="F27" s="65"/>
      <c r="G27" s="65"/>
      <c r="H27" s="65"/>
      <c r="I27" s="65"/>
      <c r="J27" s="72">
        <f>SUM(D27:I27)+'Exhibit A - Page 2a'!J27</f>
        <v>0</v>
      </c>
    </row>
    <row r="28" spans="1:10" ht="18" customHeight="1" x14ac:dyDescent="0.2">
      <c r="A28" s="49">
        <f t="shared" si="1"/>
        <v>45</v>
      </c>
      <c r="B28" s="50"/>
      <c r="C28" s="51" t="s">
        <v>48</v>
      </c>
      <c r="D28" s="65"/>
      <c r="E28" s="65"/>
      <c r="F28" s="65"/>
      <c r="G28" s="65"/>
      <c r="H28" s="65"/>
      <c r="I28" s="65"/>
      <c r="J28" s="72">
        <f>SUM(D28:I28)+'Exhibit A - Page 2a'!J28</f>
        <v>0</v>
      </c>
    </row>
    <row r="29" spans="1:10" ht="18" customHeight="1" x14ac:dyDescent="0.2">
      <c r="A29" s="49">
        <f t="shared" si="1"/>
        <v>46</v>
      </c>
      <c r="B29" s="50"/>
      <c r="C29" s="51" t="s">
        <v>6</v>
      </c>
      <c r="D29" s="65"/>
      <c r="E29" s="65"/>
      <c r="F29" s="65"/>
      <c r="G29" s="65"/>
      <c r="H29" s="65"/>
      <c r="I29" s="65"/>
      <c r="J29" s="72">
        <f>SUM(D29:I29)+'Exhibit A - Page 2a'!J29</f>
        <v>0</v>
      </c>
    </row>
    <row r="30" spans="1:10" ht="18" customHeight="1" x14ac:dyDescent="0.2">
      <c r="A30" s="49">
        <f t="shared" si="1"/>
        <v>47</v>
      </c>
      <c r="B30" s="50"/>
      <c r="C30" s="51" t="s">
        <v>49</v>
      </c>
      <c r="D30" s="65"/>
      <c r="E30" s="65"/>
      <c r="F30" s="65"/>
      <c r="G30" s="65"/>
      <c r="H30" s="65"/>
      <c r="I30" s="65"/>
      <c r="J30" s="72">
        <f>SUM(D30:I30)+'Exhibit A - Page 2a'!J30</f>
        <v>0</v>
      </c>
    </row>
    <row r="31" spans="1:10" ht="18" customHeight="1" x14ac:dyDescent="0.2">
      <c r="A31" s="49">
        <f t="shared" si="1"/>
        <v>48</v>
      </c>
      <c r="B31" s="50"/>
      <c r="C31" s="51" t="s">
        <v>50</v>
      </c>
      <c r="D31" s="65"/>
      <c r="E31" s="65"/>
      <c r="F31" s="65"/>
      <c r="G31" s="65"/>
      <c r="H31" s="65"/>
      <c r="I31" s="65"/>
      <c r="J31" s="72">
        <f>SUM(D31:I31)+'Exhibit A - Page 2a'!J31</f>
        <v>0</v>
      </c>
    </row>
    <row r="32" spans="1:10" ht="18" customHeight="1" x14ac:dyDescent="0.2">
      <c r="A32" s="49">
        <f t="shared" si="1"/>
        <v>49</v>
      </c>
      <c r="B32" s="50" t="s">
        <v>146</v>
      </c>
      <c r="C32" s="51"/>
      <c r="D32" s="65"/>
      <c r="E32" s="65"/>
      <c r="F32" s="65"/>
      <c r="G32" s="65"/>
      <c r="H32" s="65"/>
      <c r="I32" s="65"/>
      <c r="J32" s="72">
        <f>SUM(D32:I32)+'Exhibit A - Page 2a'!J32</f>
        <v>0</v>
      </c>
    </row>
    <row r="33" spans="1:10" ht="18" customHeight="1" x14ac:dyDescent="0.2">
      <c r="A33" s="49">
        <f t="shared" si="1"/>
        <v>50</v>
      </c>
      <c r="B33" s="50" t="s">
        <v>147</v>
      </c>
      <c r="C33" s="51"/>
      <c r="D33" s="65"/>
      <c r="E33" s="65"/>
      <c r="F33" s="65"/>
      <c r="G33" s="65"/>
      <c r="H33" s="65"/>
      <c r="I33" s="65"/>
      <c r="J33" s="72">
        <f>SUM(D33:I33)+'Exhibit A - Page 2a'!J33</f>
        <v>0</v>
      </c>
    </row>
    <row r="34" spans="1:10" ht="18" customHeight="1" x14ac:dyDescent="0.2">
      <c r="A34" s="49">
        <f t="shared" si="1"/>
        <v>51</v>
      </c>
      <c r="B34" s="50" t="s">
        <v>51</v>
      </c>
      <c r="C34" s="51"/>
      <c r="D34" s="65"/>
      <c r="E34" s="65"/>
      <c r="F34" s="65"/>
      <c r="G34" s="65"/>
      <c r="H34" s="65"/>
      <c r="I34" s="65"/>
      <c r="J34" s="72">
        <f>SUM(D34:I34)+'Exhibit A - Page 2a'!J34</f>
        <v>0</v>
      </c>
    </row>
    <row r="35" spans="1:10" ht="18" customHeight="1" x14ac:dyDescent="0.2">
      <c r="A35" s="49">
        <f t="shared" si="1"/>
        <v>52</v>
      </c>
      <c r="B35" s="53" t="s">
        <v>108</v>
      </c>
      <c r="C35" s="47"/>
      <c r="D35" s="72">
        <f t="shared" ref="D35:I35" si="2">SUM(D11:D34)</f>
        <v>0</v>
      </c>
      <c r="E35" s="72">
        <f t="shared" si="2"/>
        <v>0</v>
      </c>
      <c r="F35" s="72">
        <f t="shared" si="2"/>
        <v>0</v>
      </c>
      <c r="G35" s="72">
        <f t="shared" si="2"/>
        <v>0</v>
      </c>
      <c r="H35" s="72">
        <f t="shared" si="2"/>
        <v>0</v>
      </c>
      <c r="I35" s="72">
        <f t="shared" si="2"/>
        <v>0</v>
      </c>
      <c r="J35" s="72">
        <f>SUM(D35:I35)+'Exhibit A - Page 2a'!J35</f>
        <v>0</v>
      </c>
    </row>
    <row r="36" spans="1:10" ht="17.100000000000001" customHeight="1" x14ac:dyDescent="0.2">
      <c r="D36" s="15"/>
      <c r="E36" s="15"/>
      <c r="F36" s="15"/>
      <c r="G36" s="15"/>
      <c r="H36" s="15"/>
      <c r="I36" s="15"/>
      <c r="J36" s="15"/>
    </row>
    <row r="37" spans="1:10" ht="17.100000000000001" customHeight="1" x14ac:dyDescent="0.2">
      <c r="D37" s="15"/>
      <c r="E37" s="15"/>
      <c r="F37" s="15"/>
      <c r="G37" s="15"/>
      <c r="H37" s="15"/>
      <c r="I37" s="15"/>
      <c r="J37" s="15"/>
    </row>
    <row r="38" spans="1:10" ht="17.100000000000001" customHeight="1" x14ac:dyDescent="0.2">
      <c r="D38" s="15"/>
      <c r="E38" s="15"/>
      <c r="F38" s="15"/>
      <c r="G38" s="15"/>
      <c r="H38" s="15"/>
      <c r="I38" s="15"/>
      <c r="J38" s="15"/>
    </row>
    <row r="39" spans="1:10" ht="17.100000000000001" customHeight="1" x14ac:dyDescent="0.2">
      <c r="D39" s="15"/>
      <c r="E39" s="15"/>
      <c r="F39" s="15"/>
      <c r="G39" s="15"/>
      <c r="H39" s="15"/>
      <c r="I39" s="15"/>
      <c r="J39" s="15"/>
    </row>
    <row r="40" spans="1:10" ht="17.100000000000001" customHeight="1" x14ac:dyDescent="0.2">
      <c r="D40" s="15"/>
      <c r="E40" s="15"/>
      <c r="F40" s="15"/>
      <c r="G40" s="15"/>
      <c r="H40" s="15"/>
      <c r="I40" s="15"/>
      <c r="J40" s="15"/>
    </row>
    <row r="41" spans="1:10" ht="17.100000000000001" customHeight="1" x14ac:dyDescent="0.2">
      <c r="D41" s="15"/>
      <c r="E41" s="15"/>
      <c r="F41" s="15"/>
      <c r="G41" s="15"/>
      <c r="H41" s="15"/>
      <c r="I41" s="15"/>
      <c r="J41" s="15"/>
    </row>
    <row r="42" spans="1:10" ht="17.100000000000001" customHeight="1" x14ac:dyDescent="0.2">
      <c r="D42" s="15"/>
      <c r="E42" s="15"/>
      <c r="F42" s="15"/>
      <c r="G42" s="15"/>
      <c r="H42" s="15"/>
      <c r="I42" s="15"/>
      <c r="J42" s="15"/>
    </row>
    <row r="43" spans="1:10" ht="17.100000000000001" customHeight="1" x14ac:dyDescent="0.2">
      <c r="D43" s="15"/>
      <c r="E43" s="15"/>
      <c r="F43" s="15"/>
      <c r="G43" s="15"/>
      <c r="H43" s="15"/>
      <c r="I43" s="15"/>
      <c r="J43" s="15"/>
    </row>
    <row r="44" spans="1:10" ht="17.100000000000001" customHeight="1" x14ac:dyDescent="0.2">
      <c r="D44" s="15"/>
      <c r="E44" s="15"/>
      <c r="F44" s="15"/>
      <c r="G44" s="15"/>
      <c r="H44" s="15"/>
      <c r="I44" s="15"/>
      <c r="J44" s="15"/>
    </row>
    <row r="45" spans="1:10" ht="17.100000000000001" customHeight="1" x14ac:dyDescent="0.2">
      <c r="D45" s="15"/>
      <c r="E45" s="15"/>
      <c r="F45" s="15"/>
      <c r="G45" s="15"/>
      <c r="H45" s="15"/>
      <c r="I45" s="15"/>
      <c r="J45" s="15"/>
    </row>
    <row r="46" spans="1:10" ht="17.100000000000001" customHeight="1" x14ac:dyDescent="0.2">
      <c r="D46" s="15"/>
      <c r="E46" s="15"/>
      <c r="F46" s="15"/>
      <c r="G46" s="15"/>
      <c r="H46" s="15"/>
      <c r="I46" s="15"/>
      <c r="J46" s="15"/>
    </row>
    <row r="47" spans="1:10" ht="17.100000000000001" customHeight="1" x14ac:dyDescent="0.2">
      <c r="B47" s="16"/>
      <c r="D47" s="15"/>
      <c r="E47" s="15"/>
      <c r="F47" s="15"/>
      <c r="G47" s="15"/>
      <c r="H47" s="15"/>
      <c r="I47" s="15"/>
      <c r="J47" s="15"/>
    </row>
  </sheetData>
  <sheetProtection algorithmName="SHA-512" hashValue="bTCvGYPohxIx/t/kyujuy8bSXtcLxHZXYYaayduxeUprGIAcj9X9Vx7q361OcNE9jTnJNIK6nF+7Rdfb1d7Pug==" saltValue="6gLXVZpg5sDq6YOYH515WQ==" spinCount="100000" sheet="1" selectLockedCells="1"/>
  <mergeCells count="10">
    <mergeCell ref="J7:J8"/>
    <mergeCell ref="A1:I1"/>
    <mergeCell ref="A2:I2"/>
    <mergeCell ref="D7:D8"/>
    <mergeCell ref="E7:E8"/>
    <mergeCell ref="F7:F8"/>
    <mergeCell ref="G7:G8"/>
    <mergeCell ref="H7:H8"/>
    <mergeCell ref="I7:I8"/>
    <mergeCell ref="D5:I5"/>
  </mergeCells>
  <phoneticPr fontId="0" type="noConversion"/>
  <printOptions horizontalCentered="1"/>
  <pageMargins left="0.2" right="0.2" top="0.5" bottom="0.25" header="0.5" footer="0.5"/>
  <pageSetup scale="96"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7"/>
  <sheetViews>
    <sheetView workbookViewId="0">
      <selection activeCell="D11" sqref="D11"/>
    </sheetView>
  </sheetViews>
  <sheetFormatPr defaultRowHeight="12" x14ac:dyDescent="0.2"/>
  <cols>
    <col min="1" max="1" width="2.7109375" style="14" customWidth="1"/>
    <col min="2" max="2" width="1.5703125" style="13" customWidth="1"/>
    <col min="3" max="3" width="42.140625" style="13" customWidth="1"/>
    <col min="4" max="9" width="13.7109375" style="13" customWidth="1"/>
    <col min="10" max="10" width="15" style="13" customWidth="1"/>
    <col min="11" max="16384" width="9.140625" style="13"/>
  </cols>
  <sheetData>
    <row r="1" spans="1:11" ht="15" customHeight="1" x14ac:dyDescent="0.25">
      <c r="A1" s="171" t="str">
        <f>CONCATENATE("Village of ",'Cover Page'!B1,", Nebraska")</f>
        <v>Village of , Nebraska</v>
      </c>
      <c r="B1" s="171"/>
      <c r="C1" s="171"/>
      <c r="D1" s="171"/>
      <c r="E1" s="171"/>
      <c r="F1" s="171"/>
      <c r="G1" s="171"/>
      <c r="H1" s="171"/>
      <c r="I1" s="171"/>
      <c r="J1" s="14" t="s">
        <v>57</v>
      </c>
    </row>
    <row r="2" spans="1:11" ht="15" customHeight="1" x14ac:dyDescent="0.2">
      <c r="A2" s="172" t="s">
        <v>167</v>
      </c>
      <c r="B2" s="172"/>
      <c r="C2" s="172"/>
      <c r="D2" s="172"/>
      <c r="E2" s="172"/>
      <c r="F2" s="172"/>
      <c r="G2" s="172"/>
      <c r="H2" s="172"/>
      <c r="I2" s="172"/>
      <c r="J2" s="14" t="s">
        <v>136</v>
      </c>
    </row>
    <row r="3" spans="1:11" ht="12" customHeight="1" x14ac:dyDescent="0.2">
      <c r="A3" s="35"/>
      <c r="B3" s="58"/>
      <c r="C3" s="58"/>
      <c r="D3" s="35"/>
      <c r="E3" s="35"/>
      <c r="F3" s="35"/>
      <c r="G3" s="35"/>
      <c r="H3" s="35"/>
      <c r="I3" s="35"/>
      <c r="J3" s="35"/>
      <c r="K3" s="58"/>
    </row>
    <row r="4" spans="1:11" ht="6" customHeight="1" x14ac:dyDescent="0.2">
      <c r="A4" s="35"/>
      <c r="B4" s="58"/>
      <c r="C4" s="58"/>
      <c r="D4" s="35"/>
      <c r="E4" s="35"/>
      <c r="F4" s="35"/>
      <c r="G4" s="35"/>
      <c r="H4" s="35"/>
      <c r="I4" s="35"/>
      <c r="J4" s="35"/>
      <c r="K4" s="58"/>
    </row>
    <row r="5" spans="1:11" ht="12" customHeight="1" x14ac:dyDescent="0.2">
      <c r="A5" s="35"/>
      <c r="B5" s="58"/>
      <c r="C5" s="58"/>
      <c r="D5" s="177" t="s">
        <v>161</v>
      </c>
      <c r="E5" s="177"/>
      <c r="F5" s="177"/>
      <c r="G5" s="177"/>
      <c r="H5" s="177"/>
      <c r="I5" s="177"/>
      <c r="J5" s="35"/>
      <c r="K5" s="58"/>
    </row>
    <row r="6" spans="1:11" ht="6" customHeight="1" x14ac:dyDescent="0.2">
      <c r="A6" s="35"/>
      <c r="B6" s="58"/>
      <c r="C6" s="58"/>
      <c r="D6" s="35"/>
      <c r="E6" s="35"/>
      <c r="F6" s="35"/>
      <c r="G6" s="35"/>
      <c r="H6" s="35"/>
      <c r="I6" s="35"/>
      <c r="J6" s="35"/>
      <c r="K6" s="58"/>
    </row>
    <row r="7" spans="1:11" ht="12" customHeight="1" x14ac:dyDescent="0.2">
      <c r="D7" s="173" t="str">
        <f>'Exhibit A - Page 1a'!D9</f>
        <v>"ENTER OTHER 
FUND NAME"</v>
      </c>
      <c r="E7" s="173" t="str">
        <f>'Exhibit A - Page 1a'!E9</f>
        <v>"ENTER OTHER 
FUND NAME"</v>
      </c>
      <c r="F7" s="173" t="str">
        <f>'Exhibit A - Page 1a'!F9</f>
        <v>"ENTER OTHER 
FUND NAME"</v>
      </c>
      <c r="G7" s="173" t="str">
        <f>'Exhibit A - Page 1a'!G9</f>
        <v>"ENTER OTHER 
FUND NAME"</v>
      </c>
      <c r="H7" s="173" t="str">
        <f>'Exhibit A - Page 1a'!H9</f>
        <v>"ENTER OTHER 
FUND NAME"</v>
      </c>
      <c r="I7" s="173" t="str">
        <f>'Exhibit A - Page 1a'!I9</f>
        <v>"ENTER OTHER 
FUND NAME"</v>
      </c>
      <c r="J7" s="170" t="s">
        <v>139</v>
      </c>
    </row>
    <row r="8" spans="1:11" ht="27.75" customHeight="1" x14ac:dyDescent="0.2">
      <c r="D8" s="174"/>
      <c r="E8" s="174"/>
      <c r="F8" s="174"/>
      <c r="G8" s="174"/>
      <c r="H8" s="174"/>
      <c r="I8" s="174"/>
      <c r="J8" s="170"/>
    </row>
    <row r="9" spans="1:11" x14ac:dyDescent="0.2">
      <c r="A9" s="45" t="s">
        <v>5</v>
      </c>
      <c r="B9" s="46"/>
      <c r="C9" s="47"/>
      <c r="D9" s="63"/>
      <c r="E9" s="63"/>
      <c r="F9" s="63"/>
      <c r="G9" s="63"/>
      <c r="H9" s="63"/>
      <c r="I9" s="63"/>
      <c r="J9" s="63"/>
    </row>
    <row r="10" spans="1:11" x14ac:dyDescent="0.2">
      <c r="A10" s="48" t="s">
        <v>0</v>
      </c>
      <c r="B10" s="46" t="s">
        <v>36</v>
      </c>
      <c r="C10" s="47"/>
      <c r="D10" s="63"/>
      <c r="E10" s="63"/>
      <c r="F10" s="63"/>
      <c r="G10" s="63"/>
      <c r="H10" s="63"/>
      <c r="I10" s="63"/>
      <c r="J10" s="63"/>
    </row>
    <row r="11" spans="1:11" ht="18" customHeight="1" x14ac:dyDescent="0.2">
      <c r="A11" s="49">
        <v>29</v>
      </c>
      <c r="B11" s="50"/>
      <c r="C11" s="51" t="s">
        <v>37</v>
      </c>
      <c r="D11" s="65"/>
      <c r="E11" s="65"/>
      <c r="F11" s="65"/>
      <c r="G11" s="65"/>
      <c r="H11" s="65"/>
      <c r="I11" s="65"/>
      <c r="J11" s="72">
        <f>SUM(D11:I11)</f>
        <v>0</v>
      </c>
    </row>
    <row r="12" spans="1:11" ht="18" customHeight="1" x14ac:dyDescent="0.2">
      <c r="A12" s="49">
        <f>+A11+1</f>
        <v>30</v>
      </c>
      <c r="B12" s="50"/>
      <c r="C12" s="51" t="s">
        <v>38</v>
      </c>
      <c r="D12" s="65"/>
      <c r="E12" s="65"/>
      <c r="F12" s="65"/>
      <c r="G12" s="65"/>
      <c r="H12" s="65"/>
      <c r="I12" s="65"/>
      <c r="J12" s="72">
        <f t="shared" ref="J12:J35" si="0">SUM(D12:I12)</f>
        <v>0</v>
      </c>
    </row>
    <row r="13" spans="1:11" ht="18" customHeight="1" x14ac:dyDescent="0.2">
      <c r="A13" s="49">
        <f t="shared" ref="A13:A22" si="1">+A12+1</f>
        <v>31</v>
      </c>
      <c r="B13" s="50"/>
      <c r="C13" s="51" t="s">
        <v>52</v>
      </c>
      <c r="D13" s="65"/>
      <c r="E13" s="65"/>
      <c r="F13" s="65"/>
      <c r="G13" s="65"/>
      <c r="H13" s="65"/>
      <c r="I13" s="65"/>
      <c r="J13" s="72">
        <f t="shared" si="0"/>
        <v>0</v>
      </c>
    </row>
    <row r="14" spans="1:11" ht="18" customHeight="1" x14ac:dyDescent="0.2">
      <c r="A14" s="49">
        <f t="shared" si="1"/>
        <v>32</v>
      </c>
      <c r="B14" s="50"/>
      <c r="C14" s="51" t="s">
        <v>53</v>
      </c>
      <c r="D14" s="65"/>
      <c r="E14" s="65"/>
      <c r="F14" s="65"/>
      <c r="G14" s="65"/>
      <c r="H14" s="65"/>
      <c r="I14" s="65"/>
      <c r="J14" s="72">
        <f t="shared" si="0"/>
        <v>0</v>
      </c>
    </row>
    <row r="15" spans="1:11" ht="18" customHeight="1" x14ac:dyDescent="0.2">
      <c r="A15" s="49">
        <f t="shared" si="1"/>
        <v>33</v>
      </c>
      <c r="B15" s="50"/>
      <c r="C15" s="51" t="s">
        <v>54</v>
      </c>
      <c r="D15" s="65"/>
      <c r="E15" s="65"/>
      <c r="F15" s="65"/>
      <c r="G15" s="65"/>
      <c r="H15" s="65"/>
      <c r="I15" s="65"/>
      <c r="J15" s="72">
        <f t="shared" si="0"/>
        <v>0</v>
      </c>
    </row>
    <row r="16" spans="1:11" ht="18" customHeight="1" x14ac:dyDescent="0.2">
      <c r="A16" s="49">
        <f t="shared" si="1"/>
        <v>34</v>
      </c>
      <c r="B16" s="50"/>
      <c r="C16" s="51" t="s">
        <v>39</v>
      </c>
      <c r="D16" s="65"/>
      <c r="E16" s="65"/>
      <c r="F16" s="65"/>
      <c r="G16" s="65"/>
      <c r="H16" s="65"/>
      <c r="I16" s="65"/>
      <c r="J16" s="72">
        <f t="shared" si="0"/>
        <v>0</v>
      </c>
    </row>
    <row r="17" spans="1:10" ht="18" customHeight="1" x14ac:dyDescent="0.2">
      <c r="A17" s="49">
        <f t="shared" si="1"/>
        <v>35</v>
      </c>
      <c r="B17" s="50"/>
      <c r="C17" s="51" t="s">
        <v>56</v>
      </c>
      <c r="D17" s="65"/>
      <c r="E17" s="65"/>
      <c r="F17" s="65"/>
      <c r="G17" s="65"/>
      <c r="H17" s="65"/>
      <c r="I17" s="65"/>
      <c r="J17" s="72">
        <f t="shared" si="0"/>
        <v>0</v>
      </c>
    </row>
    <row r="18" spans="1:10" ht="18" customHeight="1" x14ac:dyDescent="0.2">
      <c r="A18" s="49">
        <f t="shared" si="1"/>
        <v>36</v>
      </c>
      <c r="B18" s="50"/>
      <c r="C18" s="51" t="s">
        <v>55</v>
      </c>
      <c r="D18" s="65"/>
      <c r="E18" s="65"/>
      <c r="F18" s="65"/>
      <c r="G18" s="65"/>
      <c r="H18" s="65"/>
      <c r="I18" s="65"/>
      <c r="J18" s="72">
        <f t="shared" si="0"/>
        <v>0</v>
      </c>
    </row>
    <row r="19" spans="1:10" ht="18" customHeight="1" x14ac:dyDescent="0.2">
      <c r="A19" s="49">
        <f t="shared" si="1"/>
        <v>37</v>
      </c>
      <c r="B19" s="52"/>
      <c r="C19" s="51" t="s">
        <v>40</v>
      </c>
      <c r="D19" s="65"/>
      <c r="E19" s="65"/>
      <c r="F19" s="65"/>
      <c r="G19" s="65"/>
      <c r="H19" s="65"/>
      <c r="I19" s="65"/>
      <c r="J19" s="72">
        <f t="shared" si="0"/>
        <v>0</v>
      </c>
    </row>
    <row r="20" spans="1:10" ht="18" customHeight="1" x14ac:dyDescent="0.2">
      <c r="A20" s="49">
        <f t="shared" si="1"/>
        <v>38</v>
      </c>
      <c r="B20" s="52"/>
      <c r="C20" s="51" t="s">
        <v>41</v>
      </c>
      <c r="D20" s="65"/>
      <c r="E20" s="65"/>
      <c r="F20" s="65"/>
      <c r="G20" s="65"/>
      <c r="H20" s="65"/>
      <c r="I20" s="65"/>
      <c r="J20" s="72">
        <f t="shared" si="0"/>
        <v>0</v>
      </c>
    </row>
    <row r="21" spans="1:10" ht="18" customHeight="1" x14ac:dyDescent="0.2">
      <c r="A21" s="49">
        <f t="shared" si="1"/>
        <v>39</v>
      </c>
      <c r="B21" s="52"/>
      <c r="C21" s="51" t="s">
        <v>35</v>
      </c>
      <c r="D21" s="65"/>
      <c r="E21" s="65"/>
      <c r="F21" s="65"/>
      <c r="G21" s="65"/>
      <c r="H21" s="65"/>
      <c r="I21" s="65"/>
      <c r="J21" s="72">
        <f t="shared" si="0"/>
        <v>0</v>
      </c>
    </row>
    <row r="22" spans="1:10" ht="18" customHeight="1" x14ac:dyDescent="0.2">
      <c r="A22" s="49">
        <f t="shared" si="1"/>
        <v>40</v>
      </c>
      <c r="B22" s="50"/>
      <c r="C22" s="51" t="s">
        <v>42</v>
      </c>
      <c r="D22" s="65"/>
      <c r="E22" s="65"/>
      <c r="F22" s="65"/>
      <c r="G22" s="65"/>
      <c r="H22" s="65"/>
      <c r="I22" s="65"/>
      <c r="J22" s="72">
        <f t="shared" si="0"/>
        <v>0</v>
      </c>
    </row>
    <row r="23" spans="1:10" ht="18" customHeight="1" x14ac:dyDescent="0.2">
      <c r="A23" s="49"/>
      <c r="B23" s="53" t="s">
        <v>43</v>
      </c>
      <c r="C23" s="47"/>
      <c r="D23" s="71"/>
      <c r="E23" s="71"/>
      <c r="F23" s="71"/>
      <c r="G23" s="71"/>
      <c r="H23" s="71"/>
      <c r="I23" s="71"/>
      <c r="J23" s="71"/>
    </row>
    <row r="24" spans="1:10" ht="18" customHeight="1" x14ac:dyDescent="0.2">
      <c r="A24" s="49">
        <f>+A22+1</f>
        <v>41</v>
      </c>
      <c r="B24" s="50"/>
      <c r="C24" s="51" t="s">
        <v>44</v>
      </c>
      <c r="D24" s="65"/>
      <c r="E24" s="65"/>
      <c r="F24" s="65"/>
      <c r="G24" s="65"/>
      <c r="H24" s="65"/>
      <c r="I24" s="65"/>
      <c r="J24" s="72">
        <f t="shared" si="0"/>
        <v>0</v>
      </c>
    </row>
    <row r="25" spans="1:10" ht="18" customHeight="1" x14ac:dyDescent="0.2">
      <c r="A25" s="49">
        <f>+A24+1</f>
        <v>42</v>
      </c>
      <c r="B25" s="50"/>
      <c r="C25" s="51" t="s">
        <v>45</v>
      </c>
      <c r="D25" s="65"/>
      <c r="E25" s="65"/>
      <c r="F25" s="65"/>
      <c r="G25" s="65"/>
      <c r="H25" s="65"/>
      <c r="I25" s="65"/>
      <c r="J25" s="72">
        <f t="shared" si="0"/>
        <v>0</v>
      </c>
    </row>
    <row r="26" spans="1:10" ht="18" customHeight="1" x14ac:dyDescent="0.2">
      <c r="A26" s="49">
        <f t="shared" ref="A26:A35" si="2">+A25+1</f>
        <v>43</v>
      </c>
      <c r="B26" s="50"/>
      <c r="C26" s="51" t="s">
        <v>46</v>
      </c>
      <c r="D26" s="65"/>
      <c r="E26" s="65"/>
      <c r="F26" s="65"/>
      <c r="G26" s="65"/>
      <c r="H26" s="65"/>
      <c r="I26" s="65"/>
      <c r="J26" s="72">
        <f t="shared" si="0"/>
        <v>0</v>
      </c>
    </row>
    <row r="27" spans="1:10" ht="18" customHeight="1" x14ac:dyDescent="0.2">
      <c r="A27" s="49">
        <f t="shared" si="2"/>
        <v>44</v>
      </c>
      <c r="B27" s="50"/>
      <c r="C27" s="51" t="s">
        <v>47</v>
      </c>
      <c r="D27" s="65"/>
      <c r="E27" s="65"/>
      <c r="F27" s="65"/>
      <c r="G27" s="65"/>
      <c r="H27" s="65"/>
      <c r="I27" s="65"/>
      <c r="J27" s="72">
        <f t="shared" si="0"/>
        <v>0</v>
      </c>
    </row>
    <row r="28" spans="1:10" ht="18" customHeight="1" x14ac:dyDescent="0.2">
      <c r="A28" s="49">
        <f t="shared" si="2"/>
        <v>45</v>
      </c>
      <c r="B28" s="50"/>
      <c r="C28" s="51" t="s">
        <v>48</v>
      </c>
      <c r="D28" s="65"/>
      <c r="E28" s="65"/>
      <c r="F28" s="65"/>
      <c r="G28" s="65"/>
      <c r="H28" s="65"/>
      <c r="I28" s="65"/>
      <c r="J28" s="72">
        <f t="shared" si="0"/>
        <v>0</v>
      </c>
    </row>
    <row r="29" spans="1:10" ht="18" customHeight="1" x14ac:dyDescent="0.2">
      <c r="A29" s="49">
        <f t="shared" si="2"/>
        <v>46</v>
      </c>
      <c r="B29" s="50"/>
      <c r="C29" s="51" t="s">
        <v>6</v>
      </c>
      <c r="D29" s="65"/>
      <c r="E29" s="65"/>
      <c r="F29" s="65"/>
      <c r="G29" s="65"/>
      <c r="H29" s="65"/>
      <c r="I29" s="65"/>
      <c r="J29" s="72">
        <f t="shared" si="0"/>
        <v>0</v>
      </c>
    </row>
    <row r="30" spans="1:10" ht="18" customHeight="1" x14ac:dyDescent="0.2">
      <c r="A30" s="49">
        <f t="shared" si="2"/>
        <v>47</v>
      </c>
      <c r="B30" s="50"/>
      <c r="C30" s="51" t="s">
        <v>49</v>
      </c>
      <c r="D30" s="65"/>
      <c r="E30" s="65"/>
      <c r="F30" s="65"/>
      <c r="G30" s="65"/>
      <c r="H30" s="65"/>
      <c r="I30" s="65"/>
      <c r="J30" s="72">
        <f t="shared" si="0"/>
        <v>0</v>
      </c>
    </row>
    <row r="31" spans="1:10" ht="18" customHeight="1" x14ac:dyDescent="0.2">
      <c r="A31" s="49">
        <f t="shared" si="2"/>
        <v>48</v>
      </c>
      <c r="B31" s="50"/>
      <c r="C31" s="51" t="s">
        <v>50</v>
      </c>
      <c r="D31" s="65"/>
      <c r="E31" s="65"/>
      <c r="F31" s="65"/>
      <c r="G31" s="65"/>
      <c r="H31" s="65"/>
      <c r="I31" s="65"/>
      <c r="J31" s="72">
        <f t="shared" si="0"/>
        <v>0</v>
      </c>
    </row>
    <row r="32" spans="1:10" ht="18" customHeight="1" x14ac:dyDescent="0.2">
      <c r="A32" s="49">
        <f t="shared" si="2"/>
        <v>49</v>
      </c>
      <c r="B32" s="50" t="s">
        <v>148</v>
      </c>
      <c r="C32" s="51"/>
      <c r="D32" s="65"/>
      <c r="E32" s="65"/>
      <c r="F32" s="65"/>
      <c r="G32" s="65"/>
      <c r="H32" s="65"/>
      <c r="I32" s="65"/>
      <c r="J32" s="72">
        <f t="shared" si="0"/>
        <v>0</v>
      </c>
    </row>
    <row r="33" spans="1:10" ht="18" customHeight="1" x14ac:dyDescent="0.2">
      <c r="A33" s="49">
        <f t="shared" si="2"/>
        <v>50</v>
      </c>
      <c r="B33" s="50" t="s">
        <v>149</v>
      </c>
      <c r="C33" s="51"/>
      <c r="D33" s="65"/>
      <c r="E33" s="65"/>
      <c r="F33" s="65"/>
      <c r="G33" s="65"/>
      <c r="H33" s="65"/>
      <c r="I33" s="65"/>
      <c r="J33" s="72">
        <f t="shared" si="0"/>
        <v>0</v>
      </c>
    </row>
    <row r="34" spans="1:10" ht="18" customHeight="1" x14ac:dyDescent="0.2">
      <c r="A34" s="49">
        <f t="shared" si="2"/>
        <v>51</v>
      </c>
      <c r="B34" s="50" t="s">
        <v>51</v>
      </c>
      <c r="C34" s="51"/>
      <c r="D34" s="65"/>
      <c r="E34" s="65"/>
      <c r="F34" s="65"/>
      <c r="G34" s="65"/>
      <c r="H34" s="65"/>
      <c r="I34" s="65"/>
      <c r="J34" s="72">
        <f t="shared" si="0"/>
        <v>0</v>
      </c>
    </row>
    <row r="35" spans="1:10" ht="18" customHeight="1" x14ac:dyDescent="0.2">
      <c r="A35" s="49">
        <f t="shared" si="2"/>
        <v>52</v>
      </c>
      <c r="B35" s="53" t="s">
        <v>108</v>
      </c>
      <c r="C35" s="47"/>
      <c r="D35" s="72">
        <f t="shared" ref="D35:I35" si="3">SUM(D11:D34)</f>
        <v>0</v>
      </c>
      <c r="E35" s="72">
        <f t="shared" si="3"/>
        <v>0</v>
      </c>
      <c r="F35" s="72">
        <f t="shared" si="3"/>
        <v>0</v>
      </c>
      <c r="G35" s="72">
        <f t="shared" si="3"/>
        <v>0</v>
      </c>
      <c r="H35" s="72">
        <f t="shared" si="3"/>
        <v>0</v>
      </c>
      <c r="I35" s="72">
        <f t="shared" si="3"/>
        <v>0</v>
      </c>
      <c r="J35" s="72">
        <f t="shared" si="0"/>
        <v>0</v>
      </c>
    </row>
    <row r="36" spans="1:10" ht="17.100000000000001" customHeight="1" x14ac:dyDescent="0.2">
      <c r="D36" s="15"/>
      <c r="E36" s="15"/>
      <c r="F36" s="15"/>
      <c r="G36" s="15"/>
      <c r="H36" s="15"/>
      <c r="I36" s="15"/>
      <c r="J36" s="15"/>
    </row>
    <row r="37" spans="1:10" ht="17.100000000000001" customHeight="1" x14ac:dyDescent="0.2">
      <c r="D37" s="15"/>
      <c r="E37" s="15"/>
      <c r="F37" s="15"/>
      <c r="G37" s="15"/>
      <c r="H37" s="15"/>
      <c r="I37" s="15"/>
      <c r="J37" s="15"/>
    </row>
    <row r="38" spans="1:10" ht="17.100000000000001" customHeight="1" x14ac:dyDescent="0.2">
      <c r="D38" s="15"/>
      <c r="E38" s="15"/>
      <c r="F38" s="15"/>
      <c r="G38" s="15"/>
      <c r="H38" s="15"/>
      <c r="I38" s="15"/>
      <c r="J38" s="15"/>
    </row>
    <row r="39" spans="1:10" ht="17.100000000000001" customHeight="1" x14ac:dyDescent="0.2">
      <c r="D39" s="15"/>
      <c r="E39" s="15"/>
      <c r="F39" s="15"/>
      <c r="G39" s="15"/>
      <c r="H39" s="15"/>
      <c r="I39" s="15"/>
      <c r="J39" s="15"/>
    </row>
    <row r="40" spans="1:10" ht="17.100000000000001" customHeight="1" x14ac:dyDescent="0.2">
      <c r="D40" s="15"/>
      <c r="E40" s="15"/>
      <c r="F40" s="15"/>
      <c r="G40" s="15"/>
      <c r="H40" s="15"/>
      <c r="I40" s="15"/>
      <c r="J40" s="15"/>
    </row>
    <row r="41" spans="1:10" ht="17.100000000000001" customHeight="1" x14ac:dyDescent="0.2">
      <c r="D41" s="15"/>
      <c r="E41" s="15"/>
      <c r="F41" s="15"/>
      <c r="G41" s="15"/>
      <c r="H41" s="15"/>
      <c r="I41" s="15"/>
      <c r="J41" s="15"/>
    </row>
    <row r="42" spans="1:10" ht="17.100000000000001" customHeight="1" x14ac:dyDescent="0.2">
      <c r="D42" s="15"/>
      <c r="E42" s="15"/>
      <c r="F42" s="15"/>
      <c r="G42" s="15"/>
      <c r="H42" s="15"/>
      <c r="I42" s="15"/>
      <c r="J42" s="15"/>
    </row>
    <row r="43" spans="1:10" ht="17.100000000000001" customHeight="1" x14ac:dyDescent="0.2">
      <c r="D43" s="15"/>
      <c r="E43" s="15"/>
      <c r="F43" s="15"/>
      <c r="G43" s="15"/>
      <c r="H43" s="15"/>
      <c r="I43" s="15"/>
      <c r="J43" s="15"/>
    </row>
    <row r="44" spans="1:10" ht="17.100000000000001" customHeight="1" x14ac:dyDescent="0.2">
      <c r="D44" s="15"/>
      <c r="E44" s="15"/>
      <c r="F44" s="15"/>
      <c r="G44" s="15"/>
      <c r="H44" s="15"/>
      <c r="I44" s="15"/>
      <c r="J44" s="15"/>
    </row>
    <row r="45" spans="1:10" ht="17.100000000000001" customHeight="1" x14ac:dyDescent="0.2">
      <c r="D45" s="15"/>
      <c r="E45" s="15"/>
      <c r="F45" s="15"/>
      <c r="G45" s="15"/>
      <c r="H45" s="15"/>
      <c r="I45" s="15"/>
      <c r="J45" s="15"/>
    </row>
    <row r="46" spans="1:10" ht="17.100000000000001" customHeight="1" x14ac:dyDescent="0.2">
      <c r="D46" s="15"/>
      <c r="E46" s="15"/>
      <c r="F46" s="15"/>
      <c r="G46" s="15"/>
      <c r="H46" s="15"/>
      <c r="I46" s="15"/>
      <c r="J46" s="15"/>
    </row>
    <row r="47" spans="1:10" ht="17.100000000000001" customHeight="1" x14ac:dyDescent="0.2">
      <c r="B47" s="16"/>
      <c r="D47" s="15"/>
      <c r="E47" s="15"/>
      <c r="F47" s="15"/>
      <c r="G47" s="15"/>
      <c r="H47" s="15"/>
      <c r="I47" s="15"/>
      <c r="J47" s="15"/>
    </row>
  </sheetData>
  <sheetProtection algorithmName="SHA-512" hashValue="1nHjsK8SP+AUCxJ70jDEbMQ4BMkezR0dXZU36KGVuiiRnbU3+lu5Wi5zb/fjXfUqDjFGenMn69LIxGar3EzjJg==" saltValue="8GOrJ+ELgSAlaU3RVI1UoA==" spinCount="100000" sheet="1" selectLockedCells="1"/>
  <mergeCells count="10">
    <mergeCell ref="J7:J8"/>
    <mergeCell ref="A1:I1"/>
    <mergeCell ref="A2:I2"/>
    <mergeCell ref="D5:I5"/>
    <mergeCell ref="D7:D8"/>
    <mergeCell ref="E7:E8"/>
    <mergeCell ref="F7:F8"/>
    <mergeCell ref="G7:G8"/>
    <mergeCell ref="H7:H8"/>
    <mergeCell ref="I7:I8"/>
  </mergeCells>
  <printOptions horizontalCentered="1"/>
  <pageMargins left="0.2" right="0.2" top="0.5" bottom="0.25" header="0.5" footer="0.5"/>
  <pageSetup scale="96"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J50"/>
  <sheetViews>
    <sheetView topLeftCell="A7" workbookViewId="0">
      <selection activeCell="B41" sqref="B41:D41"/>
    </sheetView>
  </sheetViews>
  <sheetFormatPr defaultRowHeight="12.75" x14ac:dyDescent="0.2"/>
  <cols>
    <col min="1" max="1" width="4.7109375" style="1" customWidth="1"/>
    <col min="2" max="2" width="7.7109375" style="1" customWidth="1"/>
    <col min="3" max="3" width="5.7109375" style="1" customWidth="1"/>
    <col min="4" max="4" width="14.5703125" style="1" customWidth="1"/>
    <col min="5" max="5" width="2.7109375" style="1" customWidth="1"/>
    <col min="6" max="6" width="13.42578125" style="2" customWidth="1"/>
    <col min="7" max="7" width="2.7109375" style="2" customWidth="1"/>
    <col min="8" max="8" width="18.42578125" style="1" customWidth="1"/>
    <col min="9" max="9" width="2.7109375" style="1" customWidth="1"/>
    <col min="10" max="10" width="18.140625" style="1" customWidth="1"/>
    <col min="11" max="16384" width="9.140625" style="1"/>
  </cols>
  <sheetData>
    <row r="1" spans="1:10" ht="15.75" x14ac:dyDescent="0.25">
      <c r="A1" s="178" t="str">
        <f>CONCATENATE("Village of ",'Cover Page'!B1,", Nebraska")</f>
        <v>Village of , Nebraska</v>
      </c>
      <c r="B1" s="178"/>
      <c r="C1" s="178"/>
      <c r="D1" s="178"/>
      <c r="E1" s="178"/>
      <c r="F1" s="178"/>
      <c r="G1" s="178"/>
      <c r="H1" s="178"/>
      <c r="I1" s="178"/>
      <c r="J1" s="178"/>
    </row>
    <row r="3" spans="1:10" x14ac:dyDescent="0.2">
      <c r="A3" s="17" t="s">
        <v>7</v>
      </c>
    </row>
    <row r="4" spans="1:10" x14ac:dyDescent="0.2">
      <c r="A4" s="1" t="s">
        <v>170</v>
      </c>
    </row>
    <row r="7" spans="1:10" x14ac:dyDescent="0.2">
      <c r="B7" s="179" t="s">
        <v>8</v>
      </c>
      <c r="C7" s="180"/>
      <c r="D7" s="180"/>
      <c r="E7" s="180"/>
      <c r="F7" s="180"/>
      <c r="G7" s="180"/>
      <c r="H7" s="180"/>
      <c r="I7" s="18"/>
      <c r="J7" s="28" t="s">
        <v>9</v>
      </c>
    </row>
    <row r="8" spans="1:10" ht="18" customHeight="1" x14ac:dyDescent="0.2">
      <c r="B8" s="182"/>
      <c r="C8" s="182"/>
      <c r="D8" s="182"/>
      <c r="E8" s="182"/>
      <c r="F8" s="182"/>
      <c r="G8" s="182"/>
      <c r="H8" s="182"/>
      <c r="J8" s="29"/>
    </row>
    <row r="9" spans="1:10" ht="18" customHeight="1" x14ac:dyDescent="0.2">
      <c r="B9" s="182"/>
      <c r="C9" s="182"/>
      <c r="D9" s="182"/>
      <c r="E9" s="182"/>
      <c r="F9" s="182"/>
      <c r="G9" s="182"/>
      <c r="H9" s="182"/>
      <c r="J9" s="29"/>
    </row>
    <row r="10" spans="1:10" ht="18" customHeight="1" x14ac:dyDescent="0.2">
      <c r="B10" s="182"/>
      <c r="C10" s="182"/>
      <c r="D10" s="182"/>
      <c r="E10" s="182"/>
      <c r="F10" s="182"/>
      <c r="G10" s="182"/>
      <c r="H10" s="182"/>
      <c r="J10" s="29"/>
    </row>
    <row r="11" spans="1:10" ht="18" customHeight="1" x14ac:dyDescent="0.2">
      <c r="B11" s="182"/>
      <c r="C11" s="182"/>
      <c r="D11" s="182"/>
      <c r="E11" s="182"/>
      <c r="F11" s="182"/>
      <c r="G11" s="182"/>
      <c r="H11" s="182"/>
      <c r="J11" s="29"/>
    </row>
    <row r="12" spans="1:10" ht="18" customHeight="1" x14ac:dyDescent="0.2">
      <c r="B12" s="182"/>
      <c r="C12" s="182"/>
      <c r="D12" s="182"/>
      <c r="E12" s="182"/>
      <c r="F12" s="182"/>
      <c r="G12" s="182"/>
      <c r="H12" s="182"/>
      <c r="J12" s="29"/>
    </row>
    <row r="13" spans="1:10" ht="18" customHeight="1" x14ac:dyDescent="0.2">
      <c r="B13" s="182"/>
      <c r="C13" s="182"/>
      <c r="D13" s="182"/>
      <c r="E13" s="182"/>
      <c r="F13" s="182"/>
      <c r="G13" s="182"/>
      <c r="H13" s="182"/>
      <c r="J13" s="29"/>
    </row>
    <row r="14" spans="1:10" ht="18" customHeight="1" x14ac:dyDescent="0.2">
      <c r="B14" s="182"/>
      <c r="C14" s="182"/>
      <c r="D14" s="182"/>
      <c r="E14" s="182"/>
      <c r="F14" s="182"/>
      <c r="G14" s="182"/>
      <c r="H14" s="182"/>
      <c r="J14" s="29"/>
    </row>
    <row r="15" spans="1:10" ht="18" customHeight="1" x14ac:dyDescent="0.2">
      <c r="B15" s="182"/>
      <c r="C15" s="182"/>
      <c r="D15" s="182"/>
      <c r="E15" s="182"/>
      <c r="F15" s="182"/>
      <c r="G15" s="182"/>
      <c r="H15" s="182"/>
      <c r="J15" s="29"/>
    </row>
    <row r="16" spans="1:10" x14ac:dyDescent="0.2">
      <c r="J16" s="19"/>
    </row>
    <row r="17" spans="1:10" ht="14.1" customHeight="1" thickBot="1" x14ac:dyDescent="0.25">
      <c r="H17" s="24" t="s">
        <v>106</v>
      </c>
      <c r="J17" s="30">
        <f>SUM(J8:J15)</f>
        <v>0</v>
      </c>
    </row>
    <row r="18" spans="1:10" ht="13.5" thickTop="1" x14ac:dyDescent="0.2">
      <c r="J18" s="76"/>
    </row>
    <row r="19" spans="1:10" x14ac:dyDescent="0.2">
      <c r="A19" s="17" t="s">
        <v>10</v>
      </c>
    </row>
    <row r="20" spans="1:10" x14ac:dyDescent="0.2">
      <c r="A20" s="1" t="s">
        <v>170</v>
      </c>
    </row>
    <row r="22" spans="1:10" x14ac:dyDescent="0.2">
      <c r="A22" s="181" t="s">
        <v>11</v>
      </c>
      <c r="B22" s="181"/>
      <c r="D22" s="20" t="s">
        <v>12</v>
      </c>
      <c r="E22" s="20"/>
      <c r="F22" s="20" t="s">
        <v>13</v>
      </c>
      <c r="G22" s="20"/>
      <c r="H22" s="20" t="s">
        <v>14</v>
      </c>
      <c r="I22" s="18"/>
      <c r="J22" s="20" t="s">
        <v>15</v>
      </c>
    </row>
    <row r="23" spans="1:10" ht="18" customHeight="1" x14ac:dyDescent="0.2">
      <c r="A23" s="183"/>
      <c r="B23" s="183"/>
      <c r="D23" s="31"/>
      <c r="F23" s="32"/>
      <c r="H23" s="31"/>
      <c r="J23" s="33"/>
    </row>
    <row r="24" spans="1:10" ht="18" customHeight="1" x14ac:dyDescent="0.2">
      <c r="A24" s="182"/>
      <c r="B24" s="182"/>
      <c r="D24" s="31"/>
      <c r="F24" s="32"/>
      <c r="H24" s="31"/>
      <c r="J24" s="29"/>
    </row>
    <row r="25" spans="1:10" ht="18" customHeight="1" x14ac:dyDescent="0.2">
      <c r="A25" s="182"/>
      <c r="B25" s="182"/>
      <c r="D25" s="31"/>
      <c r="F25" s="32"/>
      <c r="H25" s="31"/>
      <c r="J25" s="29"/>
    </row>
    <row r="26" spans="1:10" ht="18" customHeight="1" x14ac:dyDescent="0.2">
      <c r="A26" s="182"/>
      <c r="B26" s="182"/>
      <c r="D26" s="31"/>
      <c r="F26" s="32"/>
      <c r="H26" s="31"/>
      <c r="J26" s="29"/>
    </row>
    <row r="27" spans="1:10" ht="18" customHeight="1" x14ac:dyDescent="0.2">
      <c r="A27" s="182"/>
      <c r="B27" s="182"/>
      <c r="D27" s="31"/>
      <c r="F27" s="32"/>
      <c r="H27" s="31"/>
      <c r="J27" s="29"/>
    </row>
    <row r="28" spans="1:10" ht="18" customHeight="1" x14ac:dyDescent="0.2">
      <c r="A28" s="182"/>
      <c r="B28" s="182"/>
      <c r="D28" s="31"/>
      <c r="F28" s="32"/>
      <c r="H28" s="31"/>
      <c r="J28" s="29"/>
    </row>
    <row r="29" spans="1:10" ht="18" customHeight="1" x14ac:dyDescent="0.2">
      <c r="A29" s="182"/>
      <c r="B29" s="182"/>
      <c r="D29" s="31"/>
      <c r="F29" s="32"/>
      <c r="H29" s="31"/>
      <c r="J29" s="29"/>
    </row>
    <row r="30" spans="1:10" ht="18" customHeight="1" x14ac:dyDescent="0.2">
      <c r="A30" s="182"/>
      <c r="B30" s="182"/>
      <c r="D30" s="31"/>
      <c r="F30" s="32"/>
      <c r="H30" s="31"/>
      <c r="J30" s="29"/>
    </row>
    <row r="31" spans="1:10" ht="18" customHeight="1" x14ac:dyDescent="0.2">
      <c r="A31" s="182"/>
      <c r="B31" s="182"/>
      <c r="D31" s="31"/>
      <c r="F31" s="32"/>
      <c r="H31" s="31"/>
      <c r="J31" s="29"/>
    </row>
    <row r="32" spans="1:10" ht="18" customHeight="1" x14ac:dyDescent="0.2">
      <c r="A32" s="182"/>
      <c r="B32" s="182"/>
      <c r="D32" s="31"/>
      <c r="F32" s="32"/>
      <c r="H32" s="31"/>
      <c r="J32" s="29"/>
    </row>
    <row r="33" spans="1:10" ht="18" customHeight="1" x14ac:dyDescent="0.2">
      <c r="A33" s="182"/>
      <c r="B33" s="182"/>
      <c r="D33" s="31"/>
      <c r="F33" s="32"/>
      <c r="H33" s="31"/>
      <c r="J33" s="29"/>
    </row>
    <row r="35" spans="1:10" ht="13.5" thickBot="1" x14ac:dyDescent="0.25">
      <c r="H35" s="2" t="s">
        <v>3</v>
      </c>
      <c r="J35" s="30">
        <f>SUM(J23:J33)</f>
        <v>0</v>
      </c>
    </row>
    <row r="36" spans="1:10" ht="13.5" thickTop="1" x14ac:dyDescent="0.2"/>
    <row r="37" spans="1:10" x14ac:dyDescent="0.2">
      <c r="A37" s="17" t="s">
        <v>16</v>
      </c>
    </row>
    <row r="38" spans="1:10" x14ac:dyDescent="0.2">
      <c r="A38" s="1" t="s">
        <v>171</v>
      </c>
    </row>
    <row r="40" spans="1:10" x14ac:dyDescent="0.2">
      <c r="B40" s="172" t="s">
        <v>17</v>
      </c>
      <c r="C40" s="172"/>
      <c r="D40" s="172"/>
      <c r="E40" s="18"/>
      <c r="F40" s="172" t="s">
        <v>18</v>
      </c>
      <c r="G40" s="172"/>
      <c r="H40" s="172"/>
      <c r="I40" s="18"/>
      <c r="J40" s="21" t="s">
        <v>19</v>
      </c>
    </row>
    <row r="41" spans="1:10" x14ac:dyDescent="0.2">
      <c r="B41" s="183"/>
      <c r="C41" s="183"/>
      <c r="D41" s="183"/>
      <c r="F41" s="183"/>
      <c r="G41" s="183"/>
      <c r="H41" s="183"/>
      <c r="J41" s="33"/>
    </row>
    <row r="42" spans="1:10" ht="18" customHeight="1" x14ac:dyDescent="0.2">
      <c r="B42" s="182"/>
      <c r="C42" s="182"/>
      <c r="D42" s="182"/>
      <c r="F42" s="182"/>
      <c r="G42" s="182"/>
      <c r="H42" s="182"/>
      <c r="J42" s="29"/>
    </row>
    <row r="43" spans="1:10" ht="18" customHeight="1" x14ac:dyDescent="0.2">
      <c r="B43" s="182"/>
      <c r="C43" s="182"/>
      <c r="D43" s="182"/>
      <c r="F43" s="182"/>
      <c r="G43" s="182"/>
      <c r="H43" s="182"/>
      <c r="J43" s="29"/>
    </row>
    <row r="44" spans="1:10" ht="18" customHeight="1" x14ac:dyDescent="0.2">
      <c r="B44" s="182"/>
      <c r="C44" s="182"/>
      <c r="D44" s="182"/>
      <c r="F44" s="182"/>
      <c r="G44" s="182"/>
      <c r="H44" s="182"/>
      <c r="J44" s="29"/>
    </row>
    <row r="45" spans="1:10" ht="18" customHeight="1" x14ac:dyDescent="0.2">
      <c r="B45" s="182"/>
      <c r="C45" s="182"/>
      <c r="D45" s="182"/>
      <c r="F45" s="182"/>
      <c r="G45" s="182"/>
      <c r="H45" s="182"/>
      <c r="J45" s="29"/>
    </row>
    <row r="46" spans="1:10" ht="18" customHeight="1" x14ac:dyDescent="0.2">
      <c r="B46" s="182"/>
      <c r="C46" s="182"/>
      <c r="D46" s="182"/>
      <c r="F46" s="182"/>
      <c r="G46" s="182"/>
      <c r="H46" s="182"/>
      <c r="J46" s="29"/>
    </row>
    <row r="47" spans="1:10" ht="18" customHeight="1" x14ac:dyDescent="0.2">
      <c r="B47" s="182"/>
      <c r="C47" s="182"/>
      <c r="D47" s="182"/>
      <c r="F47" s="182"/>
      <c r="G47" s="182"/>
      <c r="H47" s="182"/>
      <c r="J47" s="29"/>
    </row>
    <row r="48" spans="1:10" ht="9" customHeight="1" x14ac:dyDescent="0.2">
      <c r="B48" s="22"/>
      <c r="C48" s="22"/>
      <c r="D48" s="22"/>
      <c r="F48" s="22"/>
      <c r="G48" s="22"/>
      <c r="H48" s="22"/>
    </row>
    <row r="49" spans="8:10" ht="18" customHeight="1" thickBot="1" x14ac:dyDescent="0.25">
      <c r="H49" s="24" t="s">
        <v>150</v>
      </c>
      <c r="J49" s="30">
        <f>SUM(J41:J47)</f>
        <v>0</v>
      </c>
    </row>
    <row r="50" spans="8:10" ht="13.5" thickTop="1" x14ac:dyDescent="0.2">
      <c r="J50" s="75"/>
    </row>
  </sheetData>
  <sheetProtection algorithmName="SHA-512" hashValue="PCrmn+XdYT3VRatcyvVQyhV0ird9ZrT9sSpPvxcGSJZM4g5hYBNJsbosgOrAIuD/lmLATdO7bHwP3RLkI2V2TA==" saltValue="OQqiw8MvL2fvW5Hzmvq6kg==" spinCount="100000" sheet="1" selectLockedCells="1"/>
  <mergeCells count="38">
    <mergeCell ref="F45:H45"/>
    <mergeCell ref="F46:H46"/>
    <mergeCell ref="F47:H47"/>
    <mergeCell ref="B47:D47"/>
    <mergeCell ref="B46:D46"/>
    <mergeCell ref="B45:D45"/>
    <mergeCell ref="F43:H43"/>
    <mergeCell ref="F44:H44"/>
    <mergeCell ref="B44:D44"/>
    <mergeCell ref="B43:D43"/>
    <mergeCell ref="B42:D42"/>
    <mergeCell ref="A31:B31"/>
    <mergeCell ref="A32:B32"/>
    <mergeCell ref="A33:B33"/>
    <mergeCell ref="F41:H41"/>
    <mergeCell ref="F42:H42"/>
    <mergeCell ref="B41:D41"/>
    <mergeCell ref="A26:B26"/>
    <mergeCell ref="A27:B27"/>
    <mergeCell ref="A28:B28"/>
    <mergeCell ref="A29:B29"/>
    <mergeCell ref="A30:B30"/>
    <mergeCell ref="A1:J1"/>
    <mergeCell ref="B7:H7"/>
    <mergeCell ref="A22:B22"/>
    <mergeCell ref="F40:H40"/>
    <mergeCell ref="B40:D40"/>
    <mergeCell ref="B8:H8"/>
    <mergeCell ref="B9:H9"/>
    <mergeCell ref="B10:H10"/>
    <mergeCell ref="B11:H11"/>
    <mergeCell ref="B12:H12"/>
    <mergeCell ref="B13:H13"/>
    <mergeCell ref="B14:H14"/>
    <mergeCell ref="B15:H15"/>
    <mergeCell ref="A23:B23"/>
    <mergeCell ref="A24:B24"/>
    <mergeCell ref="A25:B25"/>
  </mergeCells>
  <phoneticPr fontId="0" type="noConversion"/>
  <printOptions horizontalCentered="1"/>
  <pageMargins left="0.75" right="0.75" top="0.5" bottom="0.5" header="0.5" footer="0.5"/>
  <pageSetup scale="97" orientation="portrait" horizontalDpi="360" verticalDpi="18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46"/>
  <sheetViews>
    <sheetView workbookViewId="0">
      <selection activeCell="B11" sqref="B11"/>
    </sheetView>
  </sheetViews>
  <sheetFormatPr defaultRowHeight="12.75" x14ac:dyDescent="0.2"/>
  <cols>
    <col min="1" max="1" width="3.7109375" style="1" customWidth="1"/>
    <col min="2" max="2" width="5.7109375" style="1" customWidth="1"/>
    <col min="3" max="4" width="10.7109375" style="1" customWidth="1"/>
    <col min="5" max="5" width="5.7109375" style="1" customWidth="1"/>
    <col min="6" max="7" width="9.140625" style="1"/>
    <col min="8" max="8" width="16.7109375" style="1" customWidth="1"/>
    <col min="9" max="9" width="9.140625" style="1"/>
    <col min="10" max="10" width="12" style="1" customWidth="1"/>
    <col min="11" max="16384" width="9.140625" style="1"/>
  </cols>
  <sheetData>
    <row r="1" spans="1:10" ht="15.75" x14ac:dyDescent="0.25">
      <c r="A1" s="178" t="str">
        <f>CONCATENATE("Village of ",'Cover Page'!B1,", Nebraska")</f>
        <v>Village of , Nebraska</v>
      </c>
      <c r="B1" s="178"/>
      <c r="C1" s="178"/>
      <c r="D1" s="178"/>
      <c r="E1" s="178"/>
      <c r="F1" s="178"/>
      <c r="G1" s="178"/>
      <c r="H1" s="178"/>
      <c r="I1" s="178"/>
      <c r="J1" s="178"/>
    </row>
    <row r="2" spans="1:10" x14ac:dyDescent="0.2">
      <c r="A2" s="172" t="s">
        <v>61</v>
      </c>
      <c r="B2" s="172"/>
      <c r="C2" s="172"/>
      <c r="D2" s="172"/>
      <c r="E2" s="172"/>
      <c r="F2" s="172"/>
      <c r="G2" s="172"/>
      <c r="H2" s="172"/>
      <c r="I2" s="172"/>
      <c r="J2" s="172"/>
    </row>
    <row r="3" spans="1:10" x14ac:dyDescent="0.2">
      <c r="A3" s="172" t="s">
        <v>1</v>
      </c>
      <c r="B3" s="172"/>
      <c r="C3" s="172"/>
      <c r="D3" s="172"/>
      <c r="E3" s="172"/>
      <c r="F3" s="172"/>
      <c r="G3" s="172"/>
      <c r="H3" s="172"/>
      <c r="I3" s="172"/>
      <c r="J3" s="172"/>
    </row>
    <row r="4" spans="1:10" x14ac:dyDescent="0.2">
      <c r="A4" s="172" t="s">
        <v>172</v>
      </c>
      <c r="B4" s="172"/>
      <c r="C4" s="172"/>
      <c r="D4" s="172"/>
      <c r="E4" s="172"/>
      <c r="F4" s="172"/>
      <c r="G4" s="172"/>
      <c r="H4" s="172"/>
      <c r="I4" s="172"/>
      <c r="J4" s="172"/>
    </row>
    <row r="7" spans="1:10" ht="39.950000000000003" customHeight="1" x14ac:dyDescent="0.2">
      <c r="A7" s="184" t="s">
        <v>76</v>
      </c>
      <c r="B7" s="184"/>
      <c r="C7" s="184"/>
      <c r="D7" s="184"/>
      <c r="E7" s="184"/>
      <c r="F7" s="184"/>
      <c r="G7" s="184"/>
      <c r="H7" s="184"/>
      <c r="I7" s="184"/>
      <c r="J7" s="184"/>
    </row>
    <row r="9" spans="1:10" ht="18" customHeight="1" x14ac:dyDescent="0.2">
      <c r="A9" s="23" t="s">
        <v>62</v>
      </c>
      <c r="B9" s="1" t="s">
        <v>83</v>
      </c>
    </row>
    <row r="10" spans="1:10" x14ac:dyDescent="0.2">
      <c r="A10" s="24"/>
    </row>
    <row r="11" spans="1:10" ht="18.75" x14ac:dyDescent="0.4">
      <c r="A11" s="24"/>
      <c r="B11" s="78"/>
      <c r="C11" s="1" t="s">
        <v>63</v>
      </c>
      <c r="E11" s="78"/>
      <c r="F11" s="1" t="s">
        <v>64</v>
      </c>
    </row>
    <row r="12" spans="1:10" x14ac:dyDescent="0.2">
      <c r="A12" s="24"/>
    </row>
    <row r="13" spans="1:10" ht="24.95" customHeight="1" x14ac:dyDescent="0.2">
      <c r="A13" s="24"/>
      <c r="B13" s="185" t="s">
        <v>84</v>
      </c>
      <c r="C13" s="185"/>
      <c r="D13" s="185"/>
      <c r="E13" s="185"/>
      <c r="F13" s="185"/>
      <c r="G13" s="185"/>
      <c r="H13" s="185"/>
      <c r="I13" s="185"/>
      <c r="J13" s="185"/>
    </row>
    <row r="14" spans="1:10" x14ac:dyDescent="0.2">
      <c r="A14" s="24"/>
    </row>
    <row r="15" spans="1:10" x14ac:dyDescent="0.2">
      <c r="A15" s="24"/>
      <c r="B15" s="186"/>
      <c r="C15" s="187"/>
      <c r="D15" s="187"/>
      <c r="E15" s="187"/>
      <c r="F15" s="187"/>
      <c r="G15" s="187"/>
      <c r="H15" s="187"/>
      <c r="I15" s="187"/>
      <c r="J15" s="188"/>
    </row>
    <row r="16" spans="1:10" x14ac:dyDescent="0.2">
      <c r="A16" s="24"/>
      <c r="B16" s="189"/>
      <c r="C16" s="190"/>
      <c r="D16" s="190"/>
      <c r="E16" s="190"/>
      <c r="F16" s="190"/>
      <c r="G16" s="190"/>
      <c r="H16" s="190"/>
      <c r="I16" s="190"/>
      <c r="J16" s="191"/>
    </row>
    <row r="17" spans="1:10" x14ac:dyDescent="0.2">
      <c r="A17" s="24"/>
      <c r="B17" s="189"/>
      <c r="C17" s="190"/>
      <c r="D17" s="190"/>
      <c r="E17" s="190"/>
      <c r="F17" s="190"/>
      <c r="G17" s="190"/>
      <c r="H17" s="190"/>
      <c r="I17" s="190"/>
      <c r="J17" s="191"/>
    </row>
    <row r="18" spans="1:10" x14ac:dyDescent="0.2">
      <c r="A18" s="24"/>
      <c r="B18" s="189"/>
      <c r="C18" s="190"/>
      <c r="D18" s="190"/>
      <c r="E18" s="190"/>
      <c r="F18" s="190"/>
      <c r="G18" s="190"/>
      <c r="H18" s="190"/>
      <c r="I18" s="190"/>
      <c r="J18" s="191"/>
    </row>
    <row r="19" spans="1:10" x14ac:dyDescent="0.2">
      <c r="A19" s="24"/>
      <c r="B19" s="189"/>
      <c r="C19" s="190"/>
      <c r="D19" s="190"/>
      <c r="E19" s="190"/>
      <c r="F19" s="190"/>
      <c r="G19" s="190"/>
      <c r="H19" s="190"/>
      <c r="I19" s="190"/>
      <c r="J19" s="191"/>
    </row>
    <row r="20" spans="1:10" x14ac:dyDescent="0.2">
      <c r="A20" s="24"/>
      <c r="B20" s="192"/>
      <c r="C20" s="193"/>
      <c r="D20" s="193"/>
      <c r="E20" s="193"/>
      <c r="F20" s="193"/>
      <c r="G20" s="193"/>
      <c r="H20" s="193"/>
      <c r="I20" s="193"/>
      <c r="J20" s="194"/>
    </row>
    <row r="21" spans="1:10" x14ac:dyDescent="0.2">
      <c r="A21" s="24"/>
    </row>
    <row r="22" spans="1:10" ht="39" customHeight="1" x14ac:dyDescent="0.2">
      <c r="A22" s="24"/>
      <c r="B22" s="195" t="s">
        <v>85</v>
      </c>
      <c r="C22" s="195"/>
      <c r="D22" s="195"/>
      <c r="E22" s="195"/>
      <c r="F22" s="195"/>
      <c r="G22" s="195"/>
      <c r="H22" s="195"/>
      <c r="I22" s="195"/>
      <c r="J22" s="195"/>
    </row>
    <row r="23" spans="1:10" x14ac:dyDescent="0.2">
      <c r="A23" s="24"/>
    </row>
    <row r="24" spans="1:10" x14ac:dyDescent="0.2">
      <c r="A24" s="24"/>
      <c r="B24" s="186"/>
      <c r="C24" s="187"/>
      <c r="D24" s="187"/>
      <c r="E24" s="187"/>
      <c r="F24" s="187"/>
      <c r="G24" s="187"/>
      <c r="H24" s="187"/>
      <c r="I24" s="187"/>
      <c r="J24" s="188"/>
    </row>
    <row r="25" spans="1:10" x14ac:dyDescent="0.2">
      <c r="A25" s="24"/>
      <c r="B25" s="189"/>
      <c r="C25" s="190"/>
      <c r="D25" s="190"/>
      <c r="E25" s="190"/>
      <c r="F25" s="190"/>
      <c r="G25" s="190"/>
      <c r="H25" s="190"/>
      <c r="I25" s="190"/>
      <c r="J25" s="191"/>
    </row>
    <row r="26" spans="1:10" x14ac:dyDescent="0.2">
      <c r="A26" s="24"/>
      <c r="B26" s="189"/>
      <c r="C26" s="190"/>
      <c r="D26" s="190"/>
      <c r="E26" s="190"/>
      <c r="F26" s="190"/>
      <c r="G26" s="190"/>
      <c r="H26" s="190"/>
      <c r="I26" s="190"/>
      <c r="J26" s="191"/>
    </row>
    <row r="27" spans="1:10" x14ac:dyDescent="0.2">
      <c r="A27" s="24"/>
      <c r="B27" s="189"/>
      <c r="C27" s="190"/>
      <c r="D27" s="190"/>
      <c r="E27" s="190"/>
      <c r="F27" s="190"/>
      <c r="G27" s="190"/>
      <c r="H27" s="190"/>
      <c r="I27" s="190"/>
      <c r="J27" s="191"/>
    </row>
    <row r="28" spans="1:10" x14ac:dyDescent="0.2">
      <c r="A28" s="24"/>
      <c r="B28" s="189"/>
      <c r="C28" s="190"/>
      <c r="D28" s="190"/>
      <c r="E28" s="190"/>
      <c r="F28" s="190"/>
      <c r="G28" s="190"/>
      <c r="H28" s="190"/>
      <c r="I28" s="190"/>
      <c r="J28" s="191"/>
    </row>
    <row r="29" spans="1:10" x14ac:dyDescent="0.2">
      <c r="A29" s="24"/>
      <c r="B29" s="192"/>
      <c r="C29" s="193"/>
      <c r="D29" s="193"/>
      <c r="E29" s="193"/>
      <c r="F29" s="193"/>
      <c r="G29" s="193"/>
      <c r="H29" s="193"/>
      <c r="I29" s="193"/>
      <c r="J29" s="194"/>
    </row>
    <row r="30" spans="1:10" x14ac:dyDescent="0.2">
      <c r="A30" s="24"/>
    </row>
    <row r="31" spans="1:10" ht="18" customHeight="1" x14ac:dyDescent="0.2">
      <c r="A31" s="23" t="s">
        <v>65</v>
      </c>
      <c r="B31" s="1" t="s">
        <v>86</v>
      </c>
    </row>
    <row r="32" spans="1:10" x14ac:dyDescent="0.2">
      <c r="A32" s="24"/>
    </row>
    <row r="33" spans="1:10" ht="18.75" x14ac:dyDescent="0.4">
      <c r="A33" s="24"/>
      <c r="B33" s="79"/>
      <c r="C33" s="1" t="s">
        <v>63</v>
      </c>
      <c r="E33" s="79"/>
      <c r="F33" s="1" t="s">
        <v>64</v>
      </c>
    </row>
    <row r="34" spans="1:10" x14ac:dyDescent="0.2">
      <c r="A34" s="24"/>
    </row>
    <row r="35" spans="1:10" ht="24.95" customHeight="1" x14ac:dyDescent="0.2">
      <c r="A35" s="24"/>
      <c r="B35" s="195" t="s">
        <v>88</v>
      </c>
      <c r="C35" s="195"/>
      <c r="D35" s="195"/>
      <c r="E35" s="195"/>
      <c r="F35" s="195"/>
      <c r="G35" s="195"/>
      <c r="H35" s="195"/>
      <c r="I35" s="195"/>
      <c r="J35" s="195"/>
    </row>
    <row r="36" spans="1:10" x14ac:dyDescent="0.2">
      <c r="A36" s="24"/>
    </row>
    <row r="37" spans="1:10" x14ac:dyDescent="0.2">
      <c r="A37" s="24"/>
      <c r="B37" s="186"/>
      <c r="C37" s="187"/>
      <c r="D37" s="187"/>
      <c r="E37" s="187"/>
      <c r="F37" s="187"/>
      <c r="G37" s="187"/>
      <c r="H37" s="187"/>
      <c r="I37" s="187"/>
      <c r="J37" s="188"/>
    </row>
    <row r="38" spans="1:10" x14ac:dyDescent="0.2">
      <c r="A38" s="24"/>
      <c r="B38" s="189"/>
      <c r="C38" s="190"/>
      <c r="D38" s="190"/>
      <c r="E38" s="190"/>
      <c r="F38" s="190"/>
      <c r="G38" s="190"/>
      <c r="H38" s="190"/>
      <c r="I38" s="190"/>
      <c r="J38" s="191"/>
    </row>
    <row r="39" spans="1:10" x14ac:dyDescent="0.2">
      <c r="A39" s="24"/>
      <c r="B39" s="189"/>
      <c r="C39" s="190"/>
      <c r="D39" s="190"/>
      <c r="E39" s="190"/>
      <c r="F39" s="190"/>
      <c r="G39" s="190"/>
      <c r="H39" s="190"/>
      <c r="I39" s="190"/>
      <c r="J39" s="191"/>
    </row>
    <row r="40" spans="1:10" x14ac:dyDescent="0.2">
      <c r="A40" s="24"/>
      <c r="B40" s="189"/>
      <c r="C40" s="190"/>
      <c r="D40" s="190"/>
      <c r="E40" s="190"/>
      <c r="F40" s="190"/>
      <c r="G40" s="190"/>
      <c r="H40" s="190"/>
      <c r="I40" s="190"/>
      <c r="J40" s="191"/>
    </row>
    <row r="41" spans="1:10" x14ac:dyDescent="0.2">
      <c r="A41" s="24"/>
      <c r="B41" s="189"/>
      <c r="C41" s="190"/>
      <c r="D41" s="190"/>
      <c r="E41" s="190"/>
      <c r="F41" s="190"/>
      <c r="G41" s="190"/>
      <c r="H41" s="190"/>
      <c r="I41" s="190"/>
      <c r="J41" s="191"/>
    </row>
    <row r="42" spans="1:10" x14ac:dyDescent="0.2">
      <c r="A42" s="24"/>
      <c r="B42" s="192"/>
      <c r="C42" s="193"/>
      <c r="D42" s="193"/>
      <c r="E42" s="193"/>
      <c r="F42" s="193"/>
      <c r="G42" s="193"/>
      <c r="H42" s="193"/>
      <c r="I42" s="193"/>
      <c r="J42" s="194"/>
    </row>
    <row r="43" spans="1:10" x14ac:dyDescent="0.2">
      <c r="A43" s="24"/>
    </row>
    <row r="44" spans="1:10" x14ac:dyDescent="0.2">
      <c r="A44" s="24"/>
      <c r="B44" s="1" t="s">
        <v>87</v>
      </c>
    </row>
    <row r="45" spans="1:10" x14ac:dyDescent="0.2">
      <c r="A45" s="24"/>
    </row>
    <row r="46" spans="1:10" x14ac:dyDescent="0.2">
      <c r="A46" s="24"/>
      <c r="B46" s="186"/>
      <c r="C46" s="187"/>
      <c r="D46" s="187"/>
      <c r="E46" s="187"/>
      <c r="F46" s="187"/>
      <c r="G46" s="187"/>
      <c r="H46" s="187"/>
      <c r="I46" s="187"/>
      <c r="J46" s="188"/>
    </row>
    <row r="47" spans="1:10" x14ac:dyDescent="0.2">
      <c r="A47" s="24"/>
      <c r="B47" s="189"/>
      <c r="C47" s="190"/>
      <c r="D47" s="190"/>
      <c r="E47" s="190"/>
      <c r="F47" s="190"/>
      <c r="G47" s="190"/>
      <c r="H47" s="190"/>
      <c r="I47" s="190"/>
      <c r="J47" s="191"/>
    </row>
    <row r="48" spans="1:10" x14ac:dyDescent="0.2">
      <c r="A48" s="24"/>
      <c r="B48" s="189"/>
      <c r="C48" s="190"/>
      <c r="D48" s="190"/>
      <c r="E48" s="190"/>
      <c r="F48" s="190"/>
      <c r="G48" s="190"/>
      <c r="H48" s="190"/>
      <c r="I48" s="190"/>
      <c r="J48" s="191"/>
    </row>
    <row r="49" spans="1:10" x14ac:dyDescent="0.2">
      <c r="A49" s="24"/>
      <c r="B49" s="189"/>
      <c r="C49" s="190"/>
      <c r="D49" s="190"/>
      <c r="E49" s="190"/>
      <c r="F49" s="190"/>
      <c r="G49" s="190"/>
      <c r="H49" s="190"/>
      <c r="I49" s="190"/>
      <c r="J49" s="191"/>
    </row>
    <row r="50" spans="1:10" x14ac:dyDescent="0.2">
      <c r="A50" s="24"/>
      <c r="B50" s="189"/>
      <c r="C50" s="190"/>
      <c r="D50" s="190"/>
      <c r="E50" s="190"/>
      <c r="F50" s="190"/>
      <c r="G50" s="190"/>
      <c r="H50" s="190"/>
      <c r="I50" s="190"/>
      <c r="J50" s="191"/>
    </row>
    <row r="51" spans="1:10" x14ac:dyDescent="0.2">
      <c r="A51" s="24"/>
      <c r="B51" s="192"/>
      <c r="C51" s="193"/>
      <c r="D51" s="193"/>
      <c r="E51" s="193"/>
      <c r="F51" s="193"/>
      <c r="G51" s="193"/>
      <c r="H51" s="193"/>
      <c r="I51" s="193"/>
      <c r="J51" s="194"/>
    </row>
    <row r="52" spans="1:10" ht="6" customHeight="1" x14ac:dyDescent="0.2">
      <c r="A52" s="24"/>
    </row>
    <row r="53" spans="1:10" x14ac:dyDescent="0.2">
      <c r="A53" s="23" t="s">
        <v>66</v>
      </c>
      <c r="B53" s="1" t="s">
        <v>67</v>
      </c>
    </row>
    <row r="54" spans="1:10" x14ac:dyDescent="0.2">
      <c r="A54" s="24"/>
    </row>
    <row r="55" spans="1:10" x14ac:dyDescent="0.2">
      <c r="A55" s="24"/>
      <c r="C55" s="179" t="s">
        <v>68</v>
      </c>
      <c r="D55" s="179"/>
      <c r="E55" s="179"/>
      <c r="H55" s="179" t="s">
        <v>69</v>
      </c>
      <c r="I55" s="179"/>
    </row>
    <row r="56" spans="1:10" ht="20.100000000000001" customHeight="1" x14ac:dyDescent="0.2">
      <c r="A56" s="24"/>
      <c r="B56" s="25"/>
      <c r="C56" s="182"/>
      <c r="D56" s="182"/>
      <c r="E56" s="182"/>
      <c r="H56" s="196"/>
      <c r="I56" s="196"/>
    </row>
    <row r="57" spans="1:10" ht="20.100000000000001" customHeight="1" x14ac:dyDescent="0.2">
      <c r="A57" s="24"/>
      <c r="B57" s="25"/>
      <c r="C57" s="182"/>
      <c r="D57" s="182"/>
      <c r="E57" s="182"/>
      <c r="H57" s="196"/>
      <c r="I57" s="196"/>
    </row>
    <row r="58" spans="1:10" ht="20.100000000000001" customHeight="1" x14ac:dyDescent="0.2">
      <c r="A58" s="24"/>
      <c r="B58" s="25"/>
      <c r="C58" s="182"/>
      <c r="D58" s="182"/>
      <c r="E58" s="182"/>
      <c r="H58" s="196"/>
      <c r="I58" s="196"/>
    </row>
    <row r="59" spans="1:10" ht="20.100000000000001" customHeight="1" x14ac:dyDescent="0.2">
      <c r="A59" s="24"/>
      <c r="B59" s="25"/>
      <c r="C59" s="182"/>
      <c r="D59" s="182"/>
      <c r="E59" s="182"/>
      <c r="H59" s="196"/>
      <c r="I59" s="196"/>
    </row>
    <row r="60" spans="1:10" x14ac:dyDescent="0.2">
      <c r="A60" s="24"/>
    </row>
    <row r="61" spans="1:10" x14ac:dyDescent="0.2">
      <c r="A61" s="23" t="s">
        <v>70</v>
      </c>
      <c r="B61" s="1" t="s">
        <v>89</v>
      </c>
    </row>
    <row r="62" spans="1:10" x14ac:dyDescent="0.2">
      <c r="A62" s="24"/>
    </row>
    <row r="63" spans="1:10" ht="18.75" x14ac:dyDescent="0.4">
      <c r="A63" s="24"/>
      <c r="B63" s="79"/>
      <c r="C63" s="1" t="s">
        <v>63</v>
      </c>
      <c r="E63" s="79"/>
      <c r="F63" s="1" t="s">
        <v>64</v>
      </c>
    </row>
    <row r="64" spans="1:10" x14ac:dyDescent="0.2">
      <c r="A64" s="24"/>
    </row>
    <row r="65" spans="1:10" x14ac:dyDescent="0.2">
      <c r="A65" s="24"/>
      <c r="B65" s="1" t="s">
        <v>90</v>
      </c>
    </row>
    <row r="66" spans="1:10" x14ac:dyDescent="0.2">
      <c r="A66" s="24"/>
    </row>
    <row r="67" spans="1:10" ht="15" x14ac:dyDescent="0.3">
      <c r="A67" s="24"/>
      <c r="B67" s="1" t="s">
        <v>71</v>
      </c>
      <c r="D67" s="77"/>
      <c r="F67" s="1" t="s">
        <v>72</v>
      </c>
      <c r="H67" s="80"/>
    </row>
    <row r="68" spans="1:10" x14ac:dyDescent="0.2">
      <c r="A68" s="24"/>
    </row>
    <row r="69" spans="1:10" ht="24.95" customHeight="1" x14ac:dyDescent="0.2">
      <c r="A69" s="26" t="s">
        <v>73</v>
      </c>
      <c r="B69" s="197" t="s">
        <v>91</v>
      </c>
      <c r="C69" s="197"/>
      <c r="D69" s="197"/>
      <c r="E69" s="197"/>
      <c r="F69" s="197"/>
      <c r="G69" s="197"/>
      <c r="H69" s="197"/>
      <c r="I69" s="197"/>
      <c r="J69" s="197"/>
    </row>
    <row r="70" spans="1:10" x14ac:dyDescent="0.2">
      <c r="A70" s="24"/>
    </row>
    <row r="71" spans="1:10" x14ac:dyDescent="0.2">
      <c r="A71" s="24"/>
      <c r="B71" s="186"/>
      <c r="C71" s="187"/>
      <c r="D71" s="187"/>
      <c r="E71" s="187"/>
      <c r="F71" s="187"/>
      <c r="G71" s="187"/>
      <c r="H71" s="187"/>
      <c r="I71" s="187"/>
      <c r="J71" s="188"/>
    </row>
    <row r="72" spans="1:10" x14ac:dyDescent="0.2">
      <c r="A72" s="24"/>
      <c r="B72" s="189"/>
      <c r="C72" s="190"/>
      <c r="D72" s="190"/>
      <c r="E72" s="190"/>
      <c r="F72" s="190"/>
      <c r="G72" s="190"/>
      <c r="H72" s="190"/>
      <c r="I72" s="190"/>
      <c r="J72" s="191"/>
    </row>
    <row r="73" spans="1:10" x14ac:dyDescent="0.2">
      <c r="A73" s="24"/>
      <c r="B73" s="189"/>
      <c r="C73" s="190"/>
      <c r="D73" s="190"/>
      <c r="E73" s="190"/>
      <c r="F73" s="190"/>
      <c r="G73" s="190"/>
      <c r="H73" s="190"/>
      <c r="I73" s="190"/>
      <c r="J73" s="191"/>
    </row>
    <row r="74" spans="1:10" x14ac:dyDescent="0.2">
      <c r="A74" s="24"/>
      <c r="B74" s="189"/>
      <c r="C74" s="190"/>
      <c r="D74" s="190"/>
      <c r="E74" s="190"/>
      <c r="F74" s="190"/>
      <c r="G74" s="190"/>
      <c r="H74" s="190"/>
      <c r="I74" s="190"/>
      <c r="J74" s="191"/>
    </row>
    <row r="75" spans="1:10" x14ac:dyDescent="0.2">
      <c r="A75" s="24"/>
      <c r="B75" s="189"/>
      <c r="C75" s="190"/>
      <c r="D75" s="190"/>
      <c r="E75" s="190"/>
      <c r="F75" s="190"/>
      <c r="G75" s="190"/>
      <c r="H75" s="190"/>
      <c r="I75" s="190"/>
      <c r="J75" s="191"/>
    </row>
    <row r="76" spans="1:10" x14ac:dyDescent="0.2">
      <c r="A76" s="24"/>
      <c r="B76" s="192"/>
      <c r="C76" s="193"/>
      <c r="D76" s="193"/>
      <c r="E76" s="193"/>
      <c r="F76" s="193"/>
      <c r="G76" s="193"/>
      <c r="H76" s="193"/>
      <c r="I76" s="193"/>
      <c r="J76" s="194"/>
    </row>
    <row r="77" spans="1:10" x14ac:dyDescent="0.2">
      <c r="A77" s="24"/>
    </row>
    <row r="78" spans="1:10" ht="29.25" customHeight="1" x14ac:dyDescent="0.2">
      <c r="A78" s="26" t="s">
        <v>151</v>
      </c>
      <c r="B78" s="197" t="s">
        <v>152</v>
      </c>
      <c r="C78" s="197"/>
      <c r="D78" s="197"/>
      <c r="E78" s="197"/>
      <c r="F78" s="197"/>
      <c r="G78" s="197"/>
      <c r="H78" s="197"/>
      <c r="I78" s="197"/>
      <c r="J78" s="197"/>
    </row>
    <row r="79" spans="1:10" x14ac:dyDescent="0.2">
      <c r="A79" s="24"/>
      <c r="B79" s="186"/>
      <c r="C79" s="187"/>
      <c r="D79" s="187"/>
      <c r="E79" s="187"/>
      <c r="F79" s="187"/>
      <c r="G79" s="187"/>
      <c r="H79" s="187"/>
      <c r="I79" s="187"/>
      <c r="J79" s="188"/>
    </row>
    <row r="80" spans="1:10" x14ac:dyDescent="0.2">
      <c r="A80" s="24"/>
      <c r="B80" s="189"/>
      <c r="C80" s="190"/>
      <c r="D80" s="190"/>
      <c r="E80" s="190"/>
      <c r="F80" s="190"/>
      <c r="G80" s="190"/>
      <c r="H80" s="190"/>
      <c r="I80" s="190"/>
      <c r="J80" s="191"/>
    </row>
    <row r="81" spans="1:10" x14ac:dyDescent="0.2">
      <c r="A81" s="24"/>
      <c r="B81" s="189"/>
      <c r="C81" s="190"/>
      <c r="D81" s="190"/>
      <c r="E81" s="190"/>
      <c r="F81" s="190"/>
      <c r="G81" s="190"/>
      <c r="H81" s="190"/>
      <c r="I81" s="190"/>
      <c r="J81" s="191"/>
    </row>
    <row r="82" spans="1:10" x14ac:dyDescent="0.2">
      <c r="A82" s="24"/>
      <c r="B82" s="189"/>
      <c r="C82" s="190"/>
      <c r="D82" s="190"/>
      <c r="E82" s="190"/>
      <c r="F82" s="190"/>
      <c r="G82" s="190"/>
      <c r="H82" s="190"/>
      <c r="I82" s="190"/>
      <c r="J82" s="191"/>
    </row>
    <row r="83" spans="1:10" x14ac:dyDescent="0.2">
      <c r="A83" s="24"/>
      <c r="B83" s="189"/>
      <c r="C83" s="190"/>
      <c r="D83" s="190"/>
      <c r="E83" s="190"/>
      <c r="F83" s="190"/>
      <c r="G83" s="190"/>
      <c r="H83" s="190"/>
      <c r="I83" s="190"/>
      <c r="J83" s="191"/>
    </row>
    <row r="84" spans="1:10" x14ac:dyDescent="0.2">
      <c r="A84" s="24"/>
      <c r="B84" s="192"/>
      <c r="C84" s="193"/>
      <c r="D84" s="193"/>
      <c r="E84" s="193"/>
      <c r="F84" s="193"/>
      <c r="G84" s="193"/>
      <c r="H84" s="193"/>
      <c r="I84" s="193"/>
      <c r="J84" s="194"/>
    </row>
    <row r="85" spans="1:10" x14ac:dyDescent="0.2">
      <c r="A85" s="24"/>
      <c r="B85" s="198"/>
      <c r="C85" s="198"/>
      <c r="D85" s="198"/>
      <c r="E85" s="198"/>
      <c r="H85" s="198"/>
      <c r="I85" s="198"/>
      <c r="J85" s="198"/>
    </row>
    <row r="86" spans="1:10" x14ac:dyDescent="0.2">
      <c r="A86" s="24"/>
    </row>
    <row r="87" spans="1:10" x14ac:dyDescent="0.2">
      <c r="A87" s="24"/>
    </row>
    <row r="88" spans="1:10" x14ac:dyDescent="0.2">
      <c r="A88" s="24"/>
      <c r="B88" s="198"/>
      <c r="C88" s="198"/>
      <c r="D88" s="198"/>
      <c r="E88" s="198"/>
      <c r="H88" s="199"/>
      <c r="I88" s="199"/>
      <c r="J88" s="199"/>
    </row>
    <row r="89" spans="1:10" x14ac:dyDescent="0.2">
      <c r="A89" s="24"/>
      <c r="B89" s="198"/>
      <c r="C89" s="198"/>
      <c r="D89" s="198"/>
      <c r="E89" s="198"/>
      <c r="H89" s="198"/>
      <c r="I89" s="198"/>
      <c r="J89" s="198"/>
    </row>
    <row r="90" spans="1:10" x14ac:dyDescent="0.2">
      <c r="A90" s="24"/>
    </row>
    <row r="91" spans="1:10" x14ac:dyDescent="0.2">
      <c r="A91" s="24"/>
    </row>
    <row r="92" spans="1:10" x14ac:dyDescent="0.2">
      <c r="A92" s="24"/>
    </row>
    <row r="93" spans="1:10" x14ac:dyDescent="0.2">
      <c r="A93" s="24"/>
    </row>
    <row r="94" spans="1:10" x14ac:dyDescent="0.2">
      <c r="A94" s="24"/>
    </row>
    <row r="95" spans="1:10" x14ac:dyDescent="0.2">
      <c r="A95" s="24"/>
    </row>
    <row r="96" spans="1:10" x14ac:dyDescent="0.2">
      <c r="A96" s="24"/>
    </row>
    <row r="97" spans="1:1" x14ac:dyDescent="0.2">
      <c r="A97" s="24"/>
    </row>
    <row r="98" spans="1:1" x14ac:dyDescent="0.2">
      <c r="A98" s="24"/>
    </row>
    <row r="99" spans="1:1" x14ac:dyDescent="0.2">
      <c r="A99" s="24"/>
    </row>
    <row r="100" spans="1:1" x14ac:dyDescent="0.2">
      <c r="A100" s="24"/>
    </row>
    <row r="101" spans="1:1" x14ac:dyDescent="0.2">
      <c r="A101" s="24"/>
    </row>
    <row r="102" spans="1:1" x14ac:dyDescent="0.2">
      <c r="A102" s="24"/>
    </row>
    <row r="103" spans="1:1" x14ac:dyDescent="0.2">
      <c r="A103" s="24"/>
    </row>
    <row r="104" spans="1:1" x14ac:dyDescent="0.2">
      <c r="A104" s="24"/>
    </row>
    <row r="105" spans="1:1" x14ac:dyDescent="0.2">
      <c r="A105" s="24"/>
    </row>
    <row r="106" spans="1:1" x14ac:dyDescent="0.2">
      <c r="A106" s="24"/>
    </row>
    <row r="107" spans="1:1" x14ac:dyDescent="0.2">
      <c r="A107" s="24"/>
    </row>
    <row r="108" spans="1:1" x14ac:dyDescent="0.2">
      <c r="A108" s="24"/>
    </row>
    <row r="109" spans="1:1" x14ac:dyDescent="0.2">
      <c r="A109" s="24"/>
    </row>
    <row r="110" spans="1:1" x14ac:dyDescent="0.2">
      <c r="A110" s="24"/>
    </row>
    <row r="111" spans="1:1" x14ac:dyDescent="0.2">
      <c r="A111" s="24"/>
    </row>
    <row r="112" spans="1:1" x14ac:dyDescent="0.2">
      <c r="A112" s="24"/>
    </row>
    <row r="113" spans="1:1" x14ac:dyDescent="0.2">
      <c r="A113" s="24"/>
    </row>
    <row r="114" spans="1:1" x14ac:dyDescent="0.2">
      <c r="A114" s="24"/>
    </row>
    <row r="115" spans="1:1" x14ac:dyDescent="0.2">
      <c r="A115" s="24"/>
    </row>
    <row r="116" spans="1:1" x14ac:dyDescent="0.2">
      <c r="A116" s="24"/>
    </row>
    <row r="117" spans="1:1" x14ac:dyDescent="0.2">
      <c r="A117" s="24"/>
    </row>
    <row r="118" spans="1:1" x14ac:dyDescent="0.2">
      <c r="A118" s="24"/>
    </row>
    <row r="119" spans="1:1" x14ac:dyDescent="0.2">
      <c r="A119" s="24"/>
    </row>
    <row r="120" spans="1:1" x14ac:dyDescent="0.2">
      <c r="A120" s="24"/>
    </row>
    <row r="121" spans="1:1" x14ac:dyDescent="0.2">
      <c r="A121" s="24"/>
    </row>
    <row r="122" spans="1:1" x14ac:dyDescent="0.2">
      <c r="A122" s="24"/>
    </row>
    <row r="123" spans="1:1" x14ac:dyDescent="0.2">
      <c r="A123" s="24"/>
    </row>
    <row r="124" spans="1:1" x14ac:dyDescent="0.2">
      <c r="A124" s="24"/>
    </row>
    <row r="125" spans="1:1" x14ac:dyDescent="0.2">
      <c r="A125" s="24"/>
    </row>
    <row r="126" spans="1:1" x14ac:dyDescent="0.2">
      <c r="A126" s="24"/>
    </row>
    <row r="127" spans="1:1" x14ac:dyDescent="0.2">
      <c r="A127" s="24"/>
    </row>
    <row r="128" spans="1:1" x14ac:dyDescent="0.2">
      <c r="A128" s="24"/>
    </row>
    <row r="129" spans="1:1" x14ac:dyDescent="0.2">
      <c r="A129" s="24"/>
    </row>
    <row r="130" spans="1:1" x14ac:dyDescent="0.2">
      <c r="A130" s="24"/>
    </row>
    <row r="131" spans="1:1" x14ac:dyDescent="0.2">
      <c r="A131" s="24"/>
    </row>
    <row r="132" spans="1:1" x14ac:dyDescent="0.2">
      <c r="A132" s="24"/>
    </row>
    <row r="133" spans="1:1" x14ac:dyDescent="0.2">
      <c r="A133" s="24"/>
    </row>
    <row r="134" spans="1:1" x14ac:dyDescent="0.2">
      <c r="A134" s="24"/>
    </row>
    <row r="135" spans="1:1" x14ac:dyDescent="0.2">
      <c r="A135" s="24"/>
    </row>
    <row r="136" spans="1:1" x14ac:dyDescent="0.2">
      <c r="A136" s="24"/>
    </row>
    <row r="137" spans="1:1" x14ac:dyDescent="0.2">
      <c r="A137" s="24"/>
    </row>
    <row r="138" spans="1:1" x14ac:dyDescent="0.2">
      <c r="A138" s="24"/>
    </row>
    <row r="139" spans="1:1" x14ac:dyDescent="0.2">
      <c r="A139" s="24"/>
    </row>
    <row r="140" spans="1:1" x14ac:dyDescent="0.2">
      <c r="A140" s="24"/>
    </row>
    <row r="141" spans="1:1" x14ac:dyDescent="0.2">
      <c r="A141" s="24"/>
    </row>
    <row r="142" spans="1:1" x14ac:dyDescent="0.2">
      <c r="A142" s="24"/>
    </row>
    <row r="143" spans="1:1" x14ac:dyDescent="0.2">
      <c r="A143" s="24"/>
    </row>
    <row r="144" spans="1:1" x14ac:dyDescent="0.2">
      <c r="A144" s="24"/>
    </row>
    <row r="145" spans="1:1" x14ac:dyDescent="0.2">
      <c r="A145" s="24"/>
    </row>
    <row r="146" spans="1:1" x14ac:dyDescent="0.2">
      <c r="A146" s="24"/>
    </row>
  </sheetData>
  <sheetProtection algorithmName="SHA-512" hashValue="BRxjPk6mZVbT0FJlzGf6p4WURxsV4rLJMHHp8chPeurm8nAYSArRloADjCQ2W8p8Pb1Ztypf6tb8MbPgpLj6ww==" saltValue="UCtQ/ANp8cNRBVO2IOFrUg==" spinCount="100000" sheet="1" selectLockedCells="1"/>
  <mergeCells count="32">
    <mergeCell ref="B89:E89"/>
    <mergeCell ref="H89:J89"/>
    <mergeCell ref="B85:E85"/>
    <mergeCell ref="H85:J85"/>
    <mergeCell ref="B88:E88"/>
    <mergeCell ref="H88:J88"/>
    <mergeCell ref="B79:J84"/>
    <mergeCell ref="B69:J69"/>
    <mergeCell ref="B71:J76"/>
    <mergeCell ref="B78:J78"/>
    <mergeCell ref="C57:E57"/>
    <mergeCell ref="H57:I57"/>
    <mergeCell ref="C58:E58"/>
    <mergeCell ref="H58:I58"/>
    <mergeCell ref="C59:E59"/>
    <mergeCell ref="H59:I59"/>
    <mergeCell ref="B37:J42"/>
    <mergeCell ref="B46:J51"/>
    <mergeCell ref="C55:E55"/>
    <mergeCell ref="H55:I55"/>
    <mergeCell ref="C56:E56"/>
    <mergeCell ref="H56:I56"/>
    <mergeCell ref="B13:J13"/>
    <mergeCell ref="B15:J20"/>
    <mergeCell ref="B22:J22"/>
    <mergeCell ref="B24:J29"/>
    <mergeCell ref="B35:J35"/>
    <mergeCell ref="A1:J1"/>
    <mergeCell ref="A2:J2"/>
    <mergeCell ref="A3:J3"/>
    <mergeCell ref="A4:J4"/>
    <mergeCell ref="A7:J7"/>
  </mergeCells>
  <phoneticPr fontId="0" type="noConversion"/>
  <printOptions horizontalCentered="1"/>
  <pageMargins left="0.35" right="0.35" top="0.5" bottom="0.5" header="0.5" footer="0.5"/>
  <pageSetup scale="96" orientation="portrait" r:id="rId1"/>
  <headerFooter alignWithMargins="0"/>
  <rowBreaks count="1" manualBreakCount="1">
    <brk id="43"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Memo On Prescribed Form</vt:lpstr>
      <vt:lpstr>Useful Information</vt:lpstr>
      <vt:lpstr>Cover Page</vt:lpstr>
      <vt:lpstr>Exhibit A - Page 1</vt:lpstr>
      <vt:lpstr>Exhibit A - Page 1a</vt:lpstr>
      <vt:lpstr>Exhibit A - Page 2</vt:lpstr>
      <vt:lpstr>Exhibit A - Page 2a</vt:lpstr>
      <vt:lpstr>Schedule 1</vt:lpstr>
      <vt:lpstr>ICQ - NEED TO COMPLETE</vt:lpstr>
      <vt:lpstr>'Cover Page'!Print_Area</vt:lpstr>
      <vt:lpstr>'ICQ - NEED TO COMPLETE'!Print_Area</vt:lpstr>
      <vt:lpstr>'Memo On Prescribed Form'!Print_Area</vt:lpstr>
      <vt:lpstr>'Schedule 1'!Print_Area</vt:lpstr>
      <vt:lpstr>'Useful Information'!Print_Area</vt:lpstr>
      <vt:lpstr>'ICQ - NEED TO COMPLETE'!Print_Titles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StateofNE1850APA</dc:creator>
  <cp:lastModifiedBy>Lutz, Kelsey</cp:lastModifiedBy>
  <cp:lastPrinted>2025-09-22T17:20:48Z</cp:lastPrinted>
  <dcterms:created xsi:type="dcterms:W3CDTF">1998-08-31T13:38:33Z</dcterms:created>
  <dcterms:modified xsi:type="dcterms:W3CDTF">2025-09-22T17:27:28Z</dcterms:modified>
</cp:coreProperties>
</file>